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SHEET3!$E$81</definedName>
  </definedNames>
  <calcPr calcId="162913"/>
</workbook>
</file>

<file path=xl/calcChain.xml><?xml version="1.0" encoding="utf-8"?>
<calcChain xmlns="http://schemas.openxmlformats.org/spreadsheetml/2006/main">
  <c r="I73" i="3" l="1"/>
  <c r="G68" i="3"/>
  <c r="G64" i="3"/>
  <c r="G36" i="3"/>
  <c r="G27" i="3"/>
  <c r="F40" i="2"/>
  <c r="N1" i="1" l="1"/>
  <c r="F28" i="2"/>
  <c r="F19" i="2"/>
  <c r="F37" i="2"/>
  <c r="F22" i="2" l="1"/>
  <c r="F25" i="2" l="1"/>
  <c r="F43" i="2"/>
  <c r="R1" i="2" l="1"/>
</calcChain>
</file>

<file path=xl/sharedStrings.xml><?xml version="1.0" encoding="utf-8"?>
<sst xmlns="http://schemas.openxmlformats.org/spreadsheetml/2006/main" count="1089" uniqueCount="763">
  <si>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</si>
  <si>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</si>
  <si>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</si>
  <si>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</si>
  <si>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</si>
  <si>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</si>
  <si>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</si>
  <si>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</si>
  <si>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</si>
  <si>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</si>
  <si>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</si>
  <si>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</si>
  <si>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</si>
  <si>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</si>
  <si>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</si>
  <si>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</si>
  <si>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</si>
  <si>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</si>
  <si>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</si>
  <si>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</si>
  <si>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</si>
  <si>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</si>
  <si>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</si>
  <si>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</si>
  <si>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</si>
  <si>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</si>
  <si>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</si>
  <si>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</si>
  <si>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</si>
  <si>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</si>
  <si>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</si>
  <si>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</si>
  <si>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</si>
  <si>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</si>
  <si>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</si>
  <si>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</si>
  <si>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</si>
  <si>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</si>
  <si>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</si>
  <si>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</si>
  <si>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</si>
  <si>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</si>
  <si>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</si>
  <si>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</si>
  <si>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</si>
  <si>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</si>
  <si>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</si>
  <si>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</si>
  <si>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</si>
  <si>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</si>
  <si>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</si>
  <si>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</si>
  <si>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</si>
  <si>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</si>
  <si>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</si>
  <si>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</si>
  <si>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</si>
  <si>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</si>
  <si>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</si>
  <si>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</si>
  <si>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</si>
  <si>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</si>
  <si>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</si>
  <si>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</si>
  <si>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</si>
  <si>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</si>
  <si>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</si>
  <si>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</si>
  <si>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</si>
  <si>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</si>
  <si>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</si>
  <si>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</si>
  <si>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</si>
  <si>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</si>
  <si>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</si>
  <si>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</si>
  <si>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</si>
  <si>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</si>
  <si>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</si>
  <si>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</si>
  <si>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</si>
  <si>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</si>
  <si>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</si>
  <si>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</si>
  <si>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</si>
  <si>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</si>
  <si>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</si>
  <si>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</si>
  <si>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</si>
  <si>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</si>
  <si>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</si>
  <si>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</si>
  <si>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</si>
  <si>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</si>
  <si>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</si>
  <si>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</si>
  <si>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</si>
  <si>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</si>
  <si>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</si>
  <si>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</si>
  <si>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</si>
  <si>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</si>
  <si>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</si>
  <si>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</si>
  <si>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</si>
  <si>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</si>
  <si>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</si>
  <si>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</si>
  <si>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</si>
  <si>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</si>
  <si>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</si>
  <si>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</si>
  <si>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</si>
  <si>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</si>
  <si>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</si>
  <si>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</si>
  <si>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</si>
  <si>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</si>
  <si>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</si>
  <si>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</si>
  <si>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</si>
  <si>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</si>
  <si>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</si>
  <si>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</si>
  <si>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</si>
  <si>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</si>
  <si>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</si>
  <si>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</si>
  <si>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</si>
  <si>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</si>
  <si>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</si>
  <si>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</si>
  <si>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</si>
  <si>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</si>
  <si>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</si>
  <si>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</si>
  <si>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</si>
  <si>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</si>
  <si>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</si>
  <si>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</si>
  <si>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</si>
  <si>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</si>
  <si>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</si>
  <si>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</si>
  <si>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</si>
  <si>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</si>
  <si>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</si>
  <si>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</si>
  <si>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</si>
  <si>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</si>
  <si>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</si>
  <si>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</si>
  <si>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</si>
  <si>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</si>
  <si>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</si>
  <si>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</si>
  <si>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</si>
  <si>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</si>
  <si>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</si>
  <si>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</si>
  <si>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</si>
  <si>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</si>
  <si>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</si>
  <si>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</si>
  <si>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</si>
  <si>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</si>
  <si>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</si>
  <si>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</si>
  <si>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</si>
  <si>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</si>
  <si>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</si>
  <si>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</si>
  <si>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</si>
  <si>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</si>
  <si>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</si>
  <si>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</si>
  <si>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</si>
  <si>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</si>
  <si>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</si>
  <si>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</si>
  <si>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</si>
  <si>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</si>
  <si>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</si>
  <si>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</si>
  <si>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</si>
  <si>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</si>
  <si>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</si>
  <si>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</si>
  <si>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</si>
  <si>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</si>
  <si>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</si>
  <si>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</si>
  <si>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</si>
  <si>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</si>
  <si>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</si>
  <si>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</si>
  <si>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</si>
  <si>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</si>
  <si>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</si>
  <si>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</si>
  <si>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</si>
  <si>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</si>
  <si>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</si>
  <si>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</si>
  <si>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</si>
  <si>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</si>
  <si>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</si>
  <si>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</si>
  <si>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</si>
  <si>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</si>
  <si>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</si>
  <si>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</si>
  <si>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</si>
  <si>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</si>
  <si>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</si>
  <si>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</si>
  <si>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</si>
  <si>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</si>
  <si>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</si>
  <si>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</si>
  <si>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</si>
  <si>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</si>
  <si>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</si>
  <si>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</si>
  <si>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</si>
  <si>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</si>
  <si>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</si>
  <si>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</si>
  <si>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</si>
  <si>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</si>
  <si>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</si>
  <si>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</si>
  <si>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</si>
  <si>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</si>
  <si>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</si>
  <si>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</si>
  <si>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</si>
  <si>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</si>
  <si>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</si>
  <si>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</si>
  <si>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</si>
  <si>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</si>
  <si>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</si>
  <si>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</si>
  <si>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</si>
  <si>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</si>
  <si>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</si>
  <si>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</si>
  <si>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</si>
  <si>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</si>
  <si>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</si>
  <si>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</si>
  <si>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</si>
  <si>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</si>
  <si>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</si>
  <si>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CHOWGULE S</t>
  </si>
  <si>
    <t>M.V. INFINITY K</t>
  </si>
  <si>
    <t>IMP. 6221 T HR COILS</t>
  </si>
  <si>
    <t>TM INTL</t>
  </si>
  <si>
    <t>ARMITA SHG</t>
  </si>
  <si>
    <t>MITSUTOR</t>
  </si>
  <si>
    <t>M.V. KM HAKATA</t>
  </si>
  <si>
    <t>EXP. 87000 T SALT</t>
  </si>
  <si>
    <t>M.V. ARTABAZ</t>
  </si>
  <si>
    <t>IMP./EXP. 800/700 TEUs</t>
  </si>
  <si>
    <t>1300/18.09.2024</t>
  </si>
  <si>
    <t>M.V. AN HAI VINCENT</t>
  </si>
  <si>
    <t>IMP. 27500 T DAP</t>
  </si>
  <si>
    <t>M.V. SAI FORTUNE</t>
  </si>
  <si>
    <t>SAI SHG</t>
  </si>
  <si>
    <t>0848/19.09.2024</t>
  </si>
  <si>
    <t>2000/20.09.2024</t>
  </si>
  <si>
    <t>DECL RDY REQ OJ-2,3,4</t>
  </si>
  <si>
    <t>INIXY124090921</t>
  </si>
  <si>
    <t>INIXY124090906</t>
  </si>
  <si>
    <t>INIXY124090908</t>
  </si>
  <si>
    <t>INIXY124090907</t>
  </si>
  <si>
    <t>INIXY124090816</t>
  </si>
  <si>
    <t>RE-ANCH. AT OTB ON 1210/21.09.24 FOR BUNKERING</t>
  </si>
  <si>
    <t xml:space="preserve">                M       235.00 (771)</t>
  </si>
  <si>
    <t>RE-ANCH. AT OTB ON 0748/22.09.24</t>
  </si>
  <si>
    <t>PM</t>
  </si>
  <si>
    <t>4000 MT PD</t>
  </si>
  <si>
    <t>INIXY124090948</t>
  </si>
  <si>
    <t>M.V. LIMA STRAIT</t>
  </si>
  <si>
    <t>186.40 (612)/A</t>
  </si>
  <si>
    <t>IMP. 4920/1442/803/212 T CRC/S.PIPES/J.BAGS/EQP.</t>
  </si>
  <si>
    <t>M.V. ROYAL O</t>
  </si>
  <si>
    <t>INIXY124090937</t>
  </si>
  <si>
    <t>HP</t>
  </si>
  <si>
    <t>STEEL</t>
  </si>
  <si>
    <t xml:space="preserve">                M       180.00 (591)</t>
  </si>
  <si>
    <t>RE-ANCH. AT OTB ON 1800/23.09.24 DUE TO ENGINE PRBLM</t>
  </si>
  <si>
    <t>NRA // REQ OJ-2,3,4</t>
  </si>
  <si>
    <t>M.V. PROPEL WISDOM</t>
  </si>
  <si>
    <t>INIXY124090805</t>
  </si>
  <si>
    <t>IMP. 42967 CBM LOGS IN BULK</t>
  </si>
  <si>
    <t>207.40 (680)/A</t>
  </si>
  <si>
    <t>MARINELINKS</t>
  </si>
  <si>
    <t>M.T. AQUARIUS</t>
  </si>
  <si>
    <t>15.10.2024</t>
  </si>
  <si>
    <t>M.V. AQUAVITA MINT</t>
  </si>
  <si>
    <t>INIXY124090992</t>
  </si>
  <si>
    <t>IMP. 35007/22000 T DAP/TSP IN BULK</t>
  </si>
  <si>
    <t>199.90 (656)/A12.79/D7.5</t>
  </si>
  <si>
    <t>TAURUS</t>
  </si>
  <si>
    <t>INIXY124090981</t>
  </si>
  <si>
    <t>M.T. MANILA I</t>
  </si>
  <si>
    <t>IMP. 30020 T CDSBO IN BULK</t>
  </si>
  <si>
    <t>HAPAG LLOYD</t>
  </si>
  <si>
    <t>TUG TULIP 1</t>
  </si>
  <si>
    <t>0828/26.09.2024</t>
  </si>
  <si>
    <t xml:space="preserve">       2.49 M       23.15 (76)</t>
  </si>
  <si>
    <t>1020/26.09.2024</t>
  </si>
  <si>
    <t>0815/27.09.2024</t>
  </si>
  <si>
    <t>M.V. ROSHAK</t>
  </si>
  <si>
    <t>INIXY124091008</t>
  </si>
  <si>
    <t>EXP. 30000 T RICE IN BAGS</t>
  </si>
  <si>
    <t>OCEAN HARMONY</t>
  </si>
  <si>
    <t>M.T. BOW TITANIUM</t>
  </si>
  <si>
    <t>IMP. 5586 T CHEM IN BULK</t>
  </si>
  <si>
    <t>EXP. 24480 T RICE IN JUMBO BAGS</t>
  </si>
  <si>
    <t>M.V. MACKENZIE</t>
  </si>
  <si>
    <t>INIXY124091009</t>
  </si>
  <si>
    <t>199.90 (656)/A</t>
  </si>
  <si>
    <t>IMP. 3157/386/2482/548/20 T HRC/CRC/J.BAGS/S.PIPES/EQPMTS</t>
  </si>
  <si>
    <t>INIXY124090994</t>
  </si>
  <si>
    <t>INIXY124091004</t>
  </si>
  <si>
    <t>0848/27.09.2024</t>
  </si>
  <si>
    <t>INIXY124090926</t>
  </si>
  <si>
    <t>M.V. HACI ALI SARI</t>
  </si>
  <si>
    <t>EXP. 41000 T RICE IN BAGS/SALT IN J.BAGS</t>
  </si>
  <si>
    <t>M.V. GLAMOR</t>
  </si>
  <si>
    <t>INIXY124091012</t>
  </si>
  <si>
    <t>M.V. DENIZ ID</t>
  </si>
  <si>
    <t>INIXY124091018</t>
  </si>
  <si>
    <t>EXP. 27000 T SUGAR IN BAGS (50 KGs)</t>
  </si>
  <si>
    <t>IMP. 19252 T PHOS ACID IN BULK</t>
  </si>
  <si>
    <t>M.V. NEPTUNE J</t>
  </si>
  <si>
    <t>INIXY124091007</t>
  </si>
  <si>
    <t>M.T. BOCHEM ROTTERDAM</t>
  </si>
  <si>
    <t>INIXY124091013</t>
  </si>
  <si>
    <t>EXP. 7000 T CHEM IN BULK (M-METHYLANILINE)</t>
  </si>
  <si>
    <t>1120/28.09.2024</t>
  </si>
  <si>
    <t xml:space="preserve">       6.80 M       190.00 (623)</t>
  </si>
  <si>
    <t>2020/29.09.2024</t>
  </si>
  <si>
    <t xml:space="preserve">       6.00 M       167.00 (548)</t>
  </si>
  <si>
    <t>EXP. 23076 T SUGAR IN BAGS</t>
  </si>
  <si>
    <t>M.T. BANGLAR AGRAJATRA</t>
  </si>
  <si>
    <t>IMP. 32000 T CDSBO IN BULK</t>
  </si>
  <si>
    <t>185.00 (607)/A11.6/D7.85</t>
  </si>
  <si>
    <t>INIXY124091022</t>
  </si>
  <si>
    <t>BERTHING TODAY</t>
  </si>
  <si>
    <t>--</t>
  </si>
  <si>
    <t>X</t>
  </si>
  <si>
    <t>M.V. MATSUSHIRO</t>
  </si>
  <si>
    <t>1120/30.09.2024</t>
  </si>
  <si>
    <t xml:space="preserve">       5.70 M       154.35 (506)</t>
  </si>
  <si>
    <t>2335/30.09.2024</t>
  </si>
  <si>
    <t>0924/30.09.2024</t>
  </si>
  <si>
    <t>199.98 ( 45 3/4 - 53 3/4 )</t>
  </si>
  <si>
    <t>0200/01.10.2024</t>
  </si>
  <si>
    <t>DECL RDY FR 01.10.24 (1100)</t>
  </si>
  <si>
    <t>2148/11.10.2024</t>
  </si>
  <si>
    <t>INIXY124090929</t>
  </si>
  <si>
    <t>M.V. JETSTREAM</t>
  </si>
  <si>
    <r>
      <t xml:space="preserve">EXP. 7856 T ST PIPES </t>
    </r>
    <r>
      <rPr>
        <b/>
        <sz val="11"/>
        <color rgb="FF00B050"/>
        <rFont val="Arial"/>
        <family val="2"/>
      </rPr>
      <t>(927 MT ADD.)</t>
    </r>
  </si>
  <si>
    <t>1454/21.09.2024</t>
  </si>
  <si>
    <t>ANLINE SHIPPING</t>
  </si>
  <si>
    <t>NRA // RE-ANCH ON 1930/30.09.24</t>
  </si>
  <si>
    <t xml:space="preserve">                M       141.00 (463)</t>
  </si>
  <si>
    <t>NRA // RE-ANCH ON 0318/02.10.24 FOR PC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</si>
  <si>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</si>
  <si>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</si>
  <si>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</si>
  <si>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</si>
  <si>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</si>
  <si>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</si>
  <si>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12.10.2024</t>
  </si>
  <si>
    <t>IMP./EXP. 400/400 TEUs</t>
  </si>
  <si>
    <t>M.V. GRAND MARINER</t>
  </si>
  <si>
    <t>INIXY124091062</t>
  </si>
  <si>
    <t>171.41 (563)/A7.0/D7.5</t>
  </si>
  <si>
    <t>MASTER LOG</t>
  </si>
  <si>
    <t>M.T. SOUTHERN SHARK</t>
  </si>
  <si>
    <t>IMP. 5000 T CHEM IN BULK</t>
  </si>
  <si>
    <t>M.T. FURANO GALAXY</t>
  </si>
  <si>
    <t>M.V. XIN LONG YUN 55</t>
  </si>
  <si>
    <t>EXP. 500 TEUs</t>
  </si>
  <si>
    <t>158.43 (520)/A5.6/D8.6</t>
  </si>
  <si>
    <t>KASHMIRA SH</t>
  </si>
  <si>
    <t>M.T. RAON TERESA</t>
  </si>
  <si>
    <t>INIXY124101068</t>
  </si>
  <si>
    <t>10.10.2024</t>
  </si>
  <si>
    <t>M.V. SEA RUBY</t>
  </si>
  <si>
    <t>EXP. 8500 T RICE IN BAGS</t>
  </si>
  <si>
    <t>108.00 (354)/A5.5/D8.0</t>
  </si>
  <si>
    <t>MALARA</t>
  </si>
  <si>
    <t>M.V. AFRICAN KITE</t>
  </si>
  <si>
    <t>INIXY124101056</t>
  </si>
  <si>
    <t>EXP. 48 NOS WINDMILL/6200 T S.I.BEAMS IN BUNDLES</t>
  </si>
  <si>
    <t>199.98 (656)/A6.6/D</t>
  </si>
  <si>
    <t>AML</t>
  </si>
  <si>
    <t>INIXY124101059</t>
  </si>
  <si>
    <t>INIXY124091031</t>
  </si>
  <si>
    <t>156.53 (514)/A7.0/D5.9</t>
  </si>
  <si>
    <t>INIXY124091040</t>
  </si>
  <si>
    <t>M.V. NAVIOS CHRISTINE B</t>
  </si>
  <si>
    <t>IMP. 55000 T SUGAR IN BULK</t>
  </si>
  <si>
    <t>IMP. 6523/944/33/273 T CRC/S.BARS/E.U.COILS/PROJ CARGO</t>
  </si>
  <si>
    <t>3000 MT PD</t>
  </si>
  <si>
    <t>INIXY124101076</t>
  </si>
  <si>
    <t>IMP. 22050 HARD COKING COAL IN BULK</t>
  </si>
  <si>
    <t>199.98 (656)/A9.04/D</t>
  </si>
  <si>
    <t>SEASCAPE</t>
  </si>
  <si>
    <t>M.T. BIA</t>
  </si>
  <si>
    <t>0900</t>
  </si>
  <si>
    <t>IMP. 17105 T CHEM IN BULK</t>
  </si>
  <si>
    <t>INIXY124101086</t>
  </si>
  <si>
    <t>M.T. HIGH FREEDOM</t>
  </si>
  <si>
    <t>INIXY124101084</t>
  </si>
  <si>
    <t>IMP. 35007 T CPO IN BULK</t>
  </si>
  <si>
    <t>183.11 (601)/A10.7/D</t>
  </si>
  <si>
    <t>M.V. GOLDEN TIDE</t>
  </si>
  <si>
    <t>INIXY124101089</t>
  </si>
  <si>
    <t>EXP. 2166 T WINDMILL BLADE (57 NOS)</t>
  </si>
  <si>
    <t>PAREKH MARINE</t>
  </si>
  <si>
    <t>NRA // GEARLESS 2 HMC NEEDED REQ PROJ STBD PREF CJ-13 TO 16</t>
  </si>
  <si>
    <t>DECL RDY FR 04.10.24 (1100) PREF CLEAN BERTH</t>
  </si>
  <si>
    <t>M.V. V STAR</t>
  </si>
  <si>
    <t>IMP. 25000 T COAL IN BULK</t>
  </si>
  <si>
    <t>M.V. WHIPLASH</t>
  </si>
  <si>
    <t>KASHMIRA</t>
  </si>
  <si>
    <t>NRA // REQ OJ-4,7</t>
  </si>
  <si>
    <t>11.10.2024</t>
  </si>
  <si>
    <t>0040/05.10.2024</t>
  </si>
  <si>
    <t xml:space="preserve">       6.90 M       190.00 (623)</t>
  </si>
  <si>
    <t>775 MT PH</t>
  </si>
  <si>
    <t>M.T. HARMONY</t>
  </si>
  <si>
    <t>IMP. 10500 T BITUMEN IN BULK</t>
  </si>
  <si>
    <t>170.70 ( 7 1/2 - N )</t>
  </si>
  <si>
    <t>M.V. MOUTON</t>
  </si>
  <si>
    <t>IMP. 49500 T PETCOKE IN BULK</t>
  </si>
  <si>
    <t>M.V. MUNDRA EXPRESS</t>
  </si>
  <si>
    <t>IMP./EXP. 1500/400 TEUs</t>
  </si>
  <si>
    <t>349.65 (1147)/A12.0/D</t>
  </si>
  <si>
    <t>M.T. GINGA SAKER</t>
  </si>
  <si>
    <t>INIXY124101110</t>
  </si>
  <si>
    <t>IMP. 4000 T CHEM IN BULK</t>
  </si>
  <si>
    <t>147.83 (485)/A10.1/D9.0</t>
  </si>
  <si>
    <t xml:space="preserve">NRA </t>
  </si>
  <si>
    <t>M.T. SOLAR SHARNA</t>
  </si>
  <si>
    <t>IMP. 4777 T CHEM IN BULK</t>
  </si>
  <si>
    <t>169.06 (555)/A7.9/D6.0</t>
  </si>
  <si>
    <t>M.T. SANMAR SRUTHI</t>
  </si>
  <si>
    <t>INIXY124101106</t>
  </si>
  <si>
    <t>FOR BUNKERING ONLY</t>
  </si>
  <si>
    <t>ISS SHIPPING</t>
  </si>
  <si>
    <t>AT OTB // COASTAL</t>
  </si>
  <si>
    <t>EXP. 20489 T RICE IN BAGS</t>
  </si>
  <si>
    <t>INIXY124101104</t>
  </si>
  <si>
    <t>M.T. SOUTHERN ANOA</t>
  </si>
  <si>
    <t>IMP. 12740/4900 T CPO/PFAD</t>
  </si>
  <si>
    <t>145.53 (477)/A9.85/D6.0</t>
  </si>
  <si>
    <t>M.T. FAIRCHEM ROOIBOS</t>
  </si>
  <si>
    <t>EXP. 7327 T CHEM IN BULK</t>
  </si>
  <si>
    <t>146.50 (481)/A</t>
  </si>
  <si>
    <t>IMP. 4890 T CHEM IN BULK (ACETIC ACID)</t>
  </si>
  <si>
    <t>LPG/C JAG VIKRAM</t>
  </si>
  <si>
    <t>IMP. 20053 T PROPANE &amp; BUTANE</t>
  </si>
  <si>
    <t>M.T. EVA DIAMOND</t>
  </si>
  <si>
    <t>IMP. 19000 T PALM PROD IN BULK</t>
  </si>
  <si>
    <t>M.T. SC HONGKONG</t>
  </si>
  <si>
    <t>IMP. 11321 T CHEM IN BULK</t>
  </si>
  <si>
    <t>14000 MT PD</t>
  </si>
  <si>
    <t>INIXY124091016</t>
  </si>
  <si>
    <t>21.10.2024</t>
  </si>
  <si>
    <t>M.T. GEUM GANG</t>
  </si>
  <si>
    <t>INIXY124101114</t>
  </si>
  <si>
    <t>IMP. 5100 T CHEM IN BULK</t>
  </si>
  <si>
    <t>117.00 (384)/A</t>
  </si>
  <si>
    <t>WILHELMSEN</t>
  </si>
  <si>
    <t>M.T. DAEWOO DIAMOND</t>
  </si>
  <si>
    <t>INIXY124101113</t>
  </si>
  <si>
    <t>114.40 (375)/A</t>
  </si>
  <si>
    <t>M.V. OCEAN JUBILEE</t>
  </si>
  <si>
    <t>EXP. 63500 T SALT IN BULK</t>
  </si>
  <si>
    <t>199.92 (656)/A</t>
  </si>
  <si>
    <t>0744/05.10.2024</t>
  </si>
  <si>
    <t>0700/05.10.2024</t>
  </si>
  <si>
    <t xml:space="preserve">       9.55 M       145.53 (477)</t>
  </si>
  <si>
    <t>1554/05.10.2024</t>
  </si>
  <si>
    <t xml:space="preserve">       7.80 M       190.00 (623)</t>
  </si>
  <si>
    <t>AN-LINE</t>
  </si>
  <si>
    <t>0324/06.10.2024</t>
  </si>
  <si>
    <t xml:space="preserve">       9.70 M       158.78 (522)</t>
  </si>
  <si>
    <t xml:space="preserve">       7.94 M       227.20 (245)</t>
  </si>
  <si>
    <t>1810/05.10.2024</t>
  </si>
  <si>
    <t>2325/05.10.2024</t>
  </si>
  <si>
    <t>PRIORITY  (SR 3AA)</t>
  </si>
  <si>
    <t>23000 MT PD</t>
  </si>
  <si>
    <t>0010/14.10.2024</t>
  </si>
  <si>
    <t>1440/08.10.2024</t>
  </si>
  <si>
    <t>115 MT PH</t>
  </si>
  <si>
    <t>650 MT PH</t>
  </si>
  <si>
    <t>M.V. GLOBAL GENESIS</t>
  </si>
  <si>
    <t>EXP. 55750 T SALT BULK</t>
  </si>
  <si>
    <t>M.T. GINGA CARACAL</t>
  </si>
  <si>
    <t>IMP. 12000 T CHEMICALS</t>
  </si>
  <si>
    <t>M.V. SCRUB ISLAND</t>
  </si>
  <si>
    <t xml:space="preserve">M.V. AFRICAN KITE  </t>
  </si>
  <si>
    <t>IMP. 38904 CBM AUS P LOGS</t>
  </si>
  <si>
    <t>M.T. OLYMPIC SPIRIT</t>
  </si>
  <si>
    <t>IMP. 23021 T CDSBO</t>
  </si>
  <si>
    <t>SAMSARA</t>
  </si>
  <si>
    <t>ARNAV SHG</t>
  </si>
  <si>
    <t>154.35 ( 8 3/4 - 15 1/2)</t>
  </si>
  <si>
    <t>1524/06.10.2024</t>
  </si>
  <si>
    <t>123.37 (16 1/2 - 22)</t>
  </si>
  <si>
    <t>PREETIKA SHG</t>
  </si>
  <si>
    <t>(1)</t>
  </si>
  <si>
    <t>M.V. PROPEL PROSPERITY</t>
  </si>
  <si>
    <t>IMP. 33000 T DAP</t>
  </si>
  <si>
    <t>3500 MT PD</t>
  </si>
  <si>
    <t>1525/12.10.2024</t>
  </si>
  <si>
    <t>0642/07.10.2024</t>
  </si>
  <si>
    <t xml:space="preserve">       7.75 M       165.20 (542)</t>
  </si>
  <si>
    <t>M.T. PK MARIT</t>
  </si>
  <si>
    <t>IMP. 19919 T CHEMICALS</t>
  </si>
  <si>
    <t xml:space="preserve">       7.60 M       221.30 (726)</t>
  </si>
  <si>
    <t>1148/06.10.24</t>
  </si>
  <si>
    <t>LPG/C WAASMUNSTER</t>
  </si>
  <si>
    <t>IMP. 25000 T AMMONIA</t>
  </si>
  <si>
    <t>2048/05.10.2024</t>
  </si>
  <si>
    <t>0800</t>
  </si>
  <si>
    <t>M.V. VANGUARD</t>
  </si>
  <si>
    <t>EXP. 15500 T RICE BAGS</t>
  </si>
  <si>
    <t>178.00 (584)</t>
  </si>
  <si>
    <t>M.V. AFRICAN BLUE CRANE</t>
  </si>
  <si>
    <t>EXP. 24 NOS WIND MILL BLADES</t>
  </si>
  <si>
    <t>190.00 (623)</t>
  </si>
  <si>
    <t>REQ CJ-13 TO CJ-16</t>
  </si>
  <si>
    <t>M.T. STOLT EXCELLENCE</t>
  </si>
  <si>
    <t>LPG/C ROSE GAS</t>
  </si>
  <si>
    <t>IMP. 20000 T PROPANE/BUTANE</t>
  </si>
  <si>
    <t>M.T. MAHADAH SILVER</t>
  </si>
  <si>
    <t>IMP. 25000 T PALM PROD</t>
  </si>
  <si>
    <t>LPG/C BOGAZICI</t>
  </si>
  <si>
    <t>M.V. PROPEL SHAKTI</t>
  </si>
  <si>
    <t>IMP. 56000 T COAL</t>
  </si>
  <si>
    <t>194.00 (634)</t>
  </si>
  <si>
    <t>REQ TUNA TEKRA</t>
  </si>
  <si>
    <t>M,T. EASLINE GUANGZHOU</t>
  </si>
  <si>
    <t>SEAPORT S</t>
  </si>
  <si>
    <t>M.T. HARI PRIYA</t>
  </si>
  <si>
    <t>MALARA SHG</t>
  </si>
  <si>
    <t>EXP. 15000 T HSD</t>
  </si>
  <si>
    <t>M.T. MARATHOS TS</t>
  </si>
  <si>
    <t>DE SLOPPING</t>
  </si>
  <si>
    <t>8000 MT PD</t>
  </si>
  <si>
    <t>0830/07.10.2024</t>
  </si>
  <si>
    <t xml:space="preserve">       8.50 M       147.83 (485)</t>
  </si>
  <si>
    <t>M.V. ASL IRIS</t>
  </si>
  <si>
    <t>IMP. 52572 T PETCOKE</t>
  </si>
  <si>
    <t>200.00 (656)</t>
  </si>
  <si>
    <t>AMBICA L</t>
  </si>
  <si>
    <t>M.V. YASSIN BEY</t>
  </si>
  <si>
    <t>200.00 (174 3/4 - 188 1/4)</t>
  </si>
  <si>
    <t>DECL RDY</t>
  </si>
  <si>
    <t>IMP. 6698 T CHEM IN BULK</t>
  </si>
  <si>
    <t>INIXY124101129</t>
  </si>
  <si>
    <t>INIXY124101134</t>
  </si>
  <si>
    <t>M.V. TCI EXPRESS</t>
  </si>
  <si>
    <t>TCI SEAWAYS</t>
  </si>
  <si>
    <t>NRA // REQ KICT STBD COASTAL</t>
  </si>
  <si>
    <t>IMP./EXP. 750/778 TEUs</t>
  </si>
  <si>
    <t>INIXY124101090</t>
  </si>
  <si>
    <t>INIXY124091037</t>
  </si>
  <si>
    <t>190.00 (132 - 145 1/2)</t>
  </si>
  <si>
    <t>1654/07.10.2024</t>
  </si>
  <si>
    <t>1912/07.10.2024</t>
  </si>
  <si>
    <t>0330/08.10.2024</t>
  </si>
  <si>
    <t>0100/08.10.2024</t>
  </si>
  <si>
    <t xml:space="preserve">       6.65 M       178.00 (584)</t>
  </si>
  <si>
    <t xml:space="preserve">       9.80 M       174.20 (572)</t>
  </si>
  <si>
    <t>0142/08.10.2024</t>
  </si>
  <si>
    <t>0715/08.10.2024</t>
  </si>
  <si>
    <t>3450 MT PD</t>
  </si>
  <si>
    <t>1515/19.10.2024</t>
  </si>
  <si>
    <t>TT3</t>
  </si>
  <si>
    <t>M.V. CARLA</t>
  </si>
  <si>
    <t>EXP. 61500 T SALT</t>
  </si>
  <si>
    <t>TRUEBLUE</t>
  </si>
  <si>
    <t>INIXY124101119</t>
  </si>
  <si>
    <t>190.00 (66 3/4 - 75)</t>
  </si>
  <si>
    <t>INIXY124101125</t>
  </si>
  <si>
    <t>M.T. BOW COUGAR</t>
  </si>
  <si>
    <t>IMP 11462 MT CPO/ 400 MT PFAD / 1611 CHEMICALS</t>
  </si>
  <si>
    <t>16.10.2024</t>
  </si>
  <si>
    <t>M.V. CHITRAL</t>
  </si>
  <si>
    <t>IMP. 36149 CBM T LOGS</t>
  </si>
  <si>
    <t>186.00 (610)</t>
  </si>
  <si>
    <t>M.T. SUNNY RAINBOW</t>
  </si>
  <si>
    <t>IMP. 8006 T NON LAURIC DFA BLEND HYDROGENATED</t>
  </si>
  <si>
    <t>DECL RDY 1100/09.10.24</t>
  </si>
  <si>
    <t>1125/08.10.2024</t>
  </si>
  <si>
    <t>1500/08.10.2024</t>
  </si>
  <si>
    <t xml:space="preserve">       6.50 M       172.00 (564)</t>
  </si>
  <si>
    <t>1624/08.10.2024</t>
  </si>
  <si>
    <t>1318/08.10.2024</t>
  </si>
  <si>
    <t xml:space="preserve">       9.00 M       160.00 (525)</t>
  </si>
  <si>
    <t>1518/08.10.2024</t>
  </si>
  <si>
    <t xml:space="preserve">       7.30 M       183.00 (600)</t>
  </si>
  <si>
    <t>GAC SHG</t>
  </si>
  <si>
    <t>178.00 (76 1/4 - 84 1/4)</t>
  </si>
  <si>
    <t>1740/08.10.2024</t>
  </si>
  <si>
    <t>1545/08.10.2024</t>
  </si>
  <si>
    <t>1445/15.10.2024</t>
  </si>
  <si>
    <t>1540/14.10.2024</t>
  </si>
  <si>
    <t>REQ HP/15K/8K/48/DAYS DECL RDY</t>
  </si>
  <si>
    <t>0012/09.10.2024</t>
  </si>
  <si>
    <t xml:space="preserve">     10.10 M       153.20 (503)</t>
  </si>
  <si>
    <t>0506/09.10.2024</t>
  </si>
  <si>
    <t xml:space="preserve">     10.20 M       158.00 (518)</t>
  </si>
  <si>
    <t>INIXY124101151</t>
  </si>
  <si>
    <t>INIXY124101139</t>
  </si>
  <si>
    <t>M.V. VELVET ROSE</t>
  </si>
  <si>
    <t>IMP. 10674 T STEEL/PROJ/J BAGS</t>
  </si>
  <si>
    <t>NRA REQ CJ6-9/13-16 &amp; 1 HMC FOR PROJ C</t>
  </si>
  <si>
    <t>188.00 (616)</t>
  </si>
  <si>
    <t>158.00 ( 28 - 35)</t>
  </si>
  <si>
    <t>190.00 (147 3/4 - 159)</t>
  </si>
  <si>
    <t>200.00 (113 - 125 3/4 )</t>
  </si>
  <si>
    <t>INIXY124101069</t>
  </si>
  <si>
    <t>0300/09.10.2024</t>
  </si>
  <si>
    <t>475 MT PH</t>
  </si>
  <si>
    <t>1900/10.10.2024</t>
  </si>
  <si>
    <t>1835/08.10.2024</t>
  </si>
  <si>
    <t>0935/12.10.2024</t>
  </si>
  <si>
    <t>0600/09.10.2024</t>
  </si>
  <si>
    <t>1200/10.10.2024</t>
  </si>
  <si>
    <t>2300/08.10.2024</t>
  </si>
  <si>
    <t>EXP. 25000/14300 T RICE IN BULK /SBM IN BULK</t>
  </si>
  <si>
    <t>10000 MT PD</t>
  </si>
  <si>
    <t>M.V. STELLAR INDIGO</t>
  </si>
  <si>
    <t>IMP. 32749 CBM P LOGS</t>
  </si>
  <si>
    <t>RISHI SHG</t>
  </si>
  <si>
    <t>183.00 (600)</t>
  </si>
  <si>
    <t>DECL RDY REQ 15K/8K/HP/48HRS/DAYS</t>
  </si>
  <si>
    <t>13.10.2024</t>
  </si>
  <si>
    <t>M.T. DHAN LAXMI</t>
  </si>
  <si>
    <t>EXP. 25000 T FO</t>
  </si>
  <si>
    <t>COASTAL REQ OJ-6 NRA</t>
  </si>
  <si>
    <t>M.V. HOSEI CROWN</t>
  </si>
  <si>
    <t>IMP. 83 T HR COILS</t>
  </si>
  <si>
    <t>SEAWORLD</t>
  </si>
  <si>
    <t>M.T. PUTUOSHAN</t>
  </si>
  <si>
    <t>EXP. 5000 T CHEMICALS</t>
  </si>
  <si>
    <t>EXP. 9500 T CAUSTIC SODA</t>
  </si>
  <si>
    <t>14.10.2024</t>
  </si>
  <si>
    <t>M.T. BOW HECTOR</t>
  </si>
  <si>
    <t>IMP. 15000 T CHEMICALS</t>
  </si>
  <si>
    <t>19.10.2024</t>
  </si>
  <si>
    <t>M.T. SANMAR SITAR</t>
  </si>
  <si>
    <t>IMP. 21000 T MS</t>
  </si>
  <si>
    <t>EXP. 12764 T ST PIPES/774 T PROJ CARGO</t>
  </si>
  <si>
    <t>M.V. GAUTAM AARAV</t>
  </si>
  <si>
    <t>FOR LIGHTERAGE OPERATIONS</t>
  </si>
  <si>
    <t>M.T. NV APOLLO</t>
  </si>
  <si>
    <t>M.V. ARTAM</t>
  </si>
  <si>
    <t>IMP./EXP. 750/550 TEUs</t>
  </si>
  <si>
    <t>221.62 (727)</t>
  </si>
  <si>
    <t>INIXY124101155</t>
  </si>
  <si>
    <t>INIXY124101147</t>
  </si>
  <si>
    <t>REQ SAAGAR/DAYS PRIO DECL RDY</t>
  </si>
  <si>
    <t>DECL RDY 1100/08.11.2024 REQ DAYS REQ CR BERTH 2,3</t>
  </si>
  <si>
    <t>M.V. ZEIN</t>
  </si>
  <si>
    <t>EXP. 50400 T SALT BULK</t>
  </si>
  <si>
    <t>MIHIR &amp; CO</t>
  </si>
  <si>
    <t>M.V. ST ANDREW</t>
  </si>
  <si>
    <t>IMP. 48225 T MOP</t>
  </si>
  <si>
    <t>M.V. CELESTIAL BLUE</t>
  </si>
  <si>
    <t>EXP. 57930 T SALT BULK</t>
  </si>
  <si>
    <t>(3)</t>
  </si>
  <si>
    <t xml:space="preserve">     BERTHING TODAY</t>
  </si>
  <si>
    <t>EXP. 23400 T SUGAR IN BAGS (50 KGs)</t>
  </si>
  <si>
    <t>DECL RDY REQ STEEL /DAYS PRIO REQ 1 HMC</t>
  </si>
  <si>
    <t>ACT INFRA PORT</t>
  </si>
  <si>
    <t>INIXY124101165</t>
  </si>
  <si>
    <t>INIXY124101050</t>
  </si>
  <si>
    <t>17.10.2024</t>
  </si>
  <si>
    <t>M.V. TURAN C</t>
  </si>
  <si>
    <t>IMP. 7673 T WOOD PULP</t>
  </si>
  <si>
    <t>148.00 (485)</t>
  </si>
  <si>
    <t>DATED : 10.10.2024</t>
  </si>
  <si>
    <t>207.40 (100 - 109 1/2)</t>
  </si>
  <si>
    <t>ETA/10.10.2024</t>
  </si>
  <si>
    <t>0930/07.10.2024</t>
  </si>
  <si>
    <t>125.00 (16 1/2 - 22)</t>
  </si>
  <si>
    <t>0635/09.10.2024</t>
  </si>
  <si>
    <t>1635/11.10.2024</t>
  </si>
  <si>
    <t>1125/09.10.2024</t>
  </si>
  <si>
    <t>1545/09.10.2024</t>
  </si>
  <si>
    <t>1945/11.10.2024</t>
  </si>
  <si>
    <t>0742/09.10.2024</t>
  </si>
  <si>
    <t>1524/09.10.2024</t>
  </si>
  <si>
    <t>0924/12.10.2024</t>
  </si>
  <si>
    <t>2200/08.10.2024</t>
  </si>
  <si>
    <t xml:space="preserve">       9.40 M       183.00 (600)</t>
  </si>
  <si>
    <t>1314/09.10.2024</t>
  </si>
  <si>
    <t>PREF CJ-1 TO 4 &amp; 13 TO 16 DECL RDY 1100/06.10.24 &amp; CJ-1 TO CJ-4</t>
  </si>
  <si>
    <t>INIXY124101175</t>
  </si>
  <si>
    <t>0642/09.10.2024</t>
  </si>
  <si>
    <t xml:space="preserve">       11.87 M       200.00 (656)</t>
  </si>
  <si>
    <t>REQ HP/15K/8K/48/DAYS DECL RDY B TDY</t>
  </si>
  <si>
    <t>NRA // REQ KICT STBD B TODAY</t>
  </si>
  <si>
    <t>1932/09.10.2024</t>
  </si>
  <si>
    <t xml:space="preserve">       8.60 M       160.00 (525)</t>
  </si>
  <si>
    <t>0118/10.10.2024</t>
  </si>
  <si>
    <t xml:space="preserve">       8.60 M       190.00 (623)</t>
  </si>
  <si>
    <t>DECL RDY REQ 15K/8K/HP/48HRS/DAYS B TODAY</t>
  </si>
  <si>
    <t>200.00 (54 1/2 - 61 3/4)</t>
  </si>
  <si>
    <t>190.00 (36 1/2 - 44 3/4)</t>
  </si>
  <si>
    <t>DARIYA SHG</t>
  </si>
  <si>
    <t>1742/09.10.2024</t>
  </si>
  <si>
    <t>1942/11.10.2024</t>
  </si>
  <si>
    <t xml:space="preserve">     11.75 M       183.00 (600)</t>
  </si>
  <si>
    <t>0524/10.10.2024</t>
  </si>
  <si>
    <t>M.V. CL HENGYANG</t>
  </si>
  <si>
    <t>EXP. 63052 T SALT BULK</t>
  </si>
  <si>
    <t xml:space="preserve">REQ HP/15K/8K/DAYS </t>
  </si>
  <si>
    <t>M.T. KS ANGELINA</t>
  </si>
  <si>
    <t>IMP. 1142.864 MT BASE O - &amp; 823.673 MT CHEM</t>
  </si>
  <si>
    <t>COASTAL REQ OJ-6 DECL RDY 1100/09.10.24 B TDY</t>
  </si>
  <si>
    <t>1550/09.10.2024</t>
  </si>
  <si>
    <t>M.V. IVS PROGRESS</t>
  </si>
  <si>
    <t>EXP. 60000 T SALT BULK</t>
  </si>
  <si>
    <t>JEEL KANDLA</t>
  </si>
  <si>
    <t>IMP. 3097 T CHEMICALS</t>
  </si>
  <si>
    <t>REQ PREF OJ-4,2,3</t>
  </si>
  <si>
    <t>0700</t>
  </si>
  <si>
    <t>0200</t>
  </si>
  <si>
    <t>REQ OJ-7 DECL RDY</t>
  </si>
  <si>
    <t>M.T. HARI PRAKASH</t>
  </si>
  <si>
    <t>IMP. 12000 T HSD</t>
  </si>
  <si>
    <t>ISS SHG</t>
  </si>
  <si>
    <t>EXP. 27775 T RICE BAGS</t>
  </si>
  <si>
    <t>DECL RDY 1100/10.10.24 REQ CJ-1 TO CJ-4/13 TO 16</t>
  </si>
  <si>
    <t>DECL RDY PREF CJ-13 TO 16 DECL RDY REQ STEEL/PROJ PRIO</t>
  </si>
  <si>
    <t>DECL RDY B TODAY</t>
  </si>
  <si>
    <t xml:space="preserve">DECL RDY  </t>
  </si>
  <si>
    <t>M.V. MOONLIT</t>
  </si>
  <si>
    <t>14..10.2024</t>
  </si>
  <si>
    <t>ANLINE</t>
  </si>
  <si>
    <t>EXP. 20000 T SUGAR BAGS/6000 T RICE BGS</t>
  </si>
  <si>
    <t>171.00 (561)</t>
  </si>
  <si>
    <t>0050/13.10.2024</t>
  </si>
  <si>
    <t>0930</t>
  </si>
  <si>
    <t>0925</t>
  </si>
  <si>
    <t>0724</t>
  </si>
  <si>
    <t>DECL RDY REQ DAYS PRIO &amp; SAAGAR(MIHIR GROUP)</t>
  </si>
  <si>
    <t>DECL RDY REQ 15K/8K/HP/48HRS/DAYS &amp; 13 TO 16</t>
  </si>
  <si>
    <t>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</si>
</sst>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32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4" xfId="0" applyFont="1" applyBorder="1" applyAlignment="1">
      <alignment horizontal="center"/>
    </xf>
  </cellXfs>
  <cellStyles count="1">
    <cellStyle name="Normal" xfId="0" builtinId="0"/>
  </cellStyles>
  <dxfs count="17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tabSelected="1" zoomScale="85" zoomScaleNormal="85" zoomScalePageLayoutView="89" workbookViewId="0">
      <selection activeCell="A16" sqref="A16"/>
    </sheetView>
  </sheetViews>
  <sheetFormatPr defaultColWidth="14.44140625" defaultRowHeight="15" customHeight="1" x14ac:dyDescent="0.3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 x14ac:dyDescent="0.3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 x14ac:dyDescent="0.45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 x14ac:dyDescent="0.4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 x14ac:dyDescent="0.4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694</v>
      </c>
      <c r="M4" s="1"/>
      <c r="N4" s="2"/>
    </row>
    <row r="5" spans="1:17" ht="15" hidden="1" customHeight="1" x14ac:dyDescent="0.4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 x14ac:dyDescent="0.3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 x14ac:dyDescent="0.3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 x14ac:dyDescent="0.3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 x14ac:dyDescent="0.3">
      <c r="A9" s="30" t="s">
        <v>28</v>
      </c>
      <c r="B9" s="99" t="s">
        <v>149</v>
      </c>
      <c r="C9" s="100"/>
      <c r="D9" s="101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 x14ac:dyDescent="0.3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 x14ac:dyDescent="0.3">
      <c r="A11" s="2">
        <v>1</v>
      </c>
      <c r="B11" s="26" t="s">
        <v>29</v>
      </c>
      <c r="C11" s="2" t="s">
        <v>589</v>
      </c>
      <c r="D11" s="2" t="s">
        <v>411</v>
      </c>
      <c r="E11" s="1" t="s">
        <v>510</v>
      </c>
      <c r="F11" s="1" t="s">
        <v>3</v>
      </c>
      <c r="G11" s="1" t="s">
        <v>413</v>
      </c>
      <c r="H11" s="3" t="s">
        <v>412</v>
      </c>
      <c r="I11" s="91" t="s">
        <v>707</v>
      </c>
      <c r="J11" s="2" t="s">
        <v>641</v>
      </c>
      <c r="K11" s="91" t="s">
        <v>393</v>
      </c>
      <c r="L11" s="91" t="s">
        <v>414</v>
      </c>
      <c r="M11" s="92"/>
      <c r="N11" s="91"/>
      <c r="O11" s="91"/>
      <c r="P11" s="91"/>
      <c r="Q11" s="91"/>
    </row>
    <row r="12" spans="1:17" ht="19.5" customHeight="1" x14ac:dyDescent="0.3">
      <c r="A12" s="2"/>
      <c r="B12" s="1"/>
      <c r="G12" s="3"/>
    </row>
    <row r="13" spans="1:17" ht="19.5" customHeight="1" x14ac:dyDescent="0.3">
      <c r="A13" s="2">
        <v>2</v>
      </c>
      <c r="B13" s="71" t="s">
        <v>30</v>
      </c>
      <c r="C13" s="27">
        <v>12</v>
      </c>
      <c r="D13" s="2" t="s">
        <v>275</v>
      </c>
      <c r="E13" s="1" t="s">
        <v>263</v>
      </c>
      <c r="F13" s="1" t="s">
        <v>3</v>
      </c>
      <c r="G13" s="1" t="s">
        <v>695</v>
      </c>
      <c r="H13" s="3" t="s">
        <v>264</v>
      </c>
      <c r="I13" s="91" t="s">
        <v>696</v>
      </c>
      <c r="J13" s="1" t="s">
        <v>684</v>
      </c>
      <c r="K13" s="2"/>
      <c r="L13" s="91" t="s">
        <v>259</v>
      </c>
      <c r="M13" s="92"/>
      <c r="N13" s="91"/>
      <c r="O13" s="91"/>
      <c r="P13" s="91"/>
      <c r="Q13" s="91"/>
    </row>
    <row r="14" spans="1:17" ht="19.5" customHeight="1" x14ac:dyDescent="0.3">
      <c r="A14" s="2"/>
      <c r="B14" s="92"/>
      <c r="C14" s="27"/>
      <c r="D14" s="2"/>
      <c r="E14" s="92"/>
      <c r="F14" s="4"/>
      <c r="G14" s="92"/>
      <c r="H14" s="3"/>
      <c r="I14" s="2"/>
      <c r="J14" s="2"/>
      <c r="K14" s="2"/>
      <c r="L14" s="91"/>
      <c r="M14" s="92"/>
      <c r="N14" s="91"/>
      <c r="O14" s="91"/>
      <c r="P14" s="91"/>
      <c r="Q14" s="91"/>
    </row>
    <row r="15" spans="1:17" ht="19.5" customHeight="1" x14ac:dyDescent="0.3">
      <c r="A15" s="2"/>
      <c r="B15" s="92"/>
      <c r="C15" s="27"/>
      <c r="D15" s="2"/>
      <c r="E15" s="1"/>
      <c r="F15" s="4"/>
      <c r="G15" s="92"/>
      <c r="H15" s="3"/>
      <c r="I15" s="2"/>
      <c r="J15" s="2"/>
      <c r="K15" s="2"/>
      <c r="L15" s="91"/>
      <c r="M15" s="92"/>
      <c r="N15" s="91"/>
      <c r="O15" s="91"/>
      <c r="P15" s="91"/>
      <c r="Q15" s="91"/>
    </row>
    <row r="16" spans="1:17" ht="19.5" customHeight="1" x14ac:dyDescent="0.3">
      <c r="A16" s="2">
        <v>3</v>
      </c>
      <c r="B16" s="28" t="s">
        <v>33</v>
      </c>
      <c r="C16" s="2">
        <v>10</v>
      </c>
      <c r="D16" s="91" t="s">
        <v>595</v>
      </c>
      <c r="E16" s="92" t="s">
        <v>521</v>
      </c>
      <c r="F16" s="92" t="s">
        <v>3</v>
      </c>
      <c r="G16" s="92" t="s">
        <v>614</v>
      </c>
      <c r="H16" s="93" t="s">
        <v>522</v>
      </c>
      <c r="I16" s="91" t="s">
        <v>605</v>
      </c>
      <c r="J16" s="2" t="s">
        <v>734</v>
      </c>
      <c r="K16" s="2" t="s">
        <v>756</v>
      </c>
      <c r="L16" s="91" t="s">
        <v>52</v>
      </c>
      <c r="M16" s="1" t="s">
        <v>643</v>
      </c>
      <c r="N16" s="91"/>
      <c r="O16" s="91"/>
      <c r="P16" s="91"/>
      <c r="Q16" s="91"/>
    </row>
    <row r="17" spans="1:17" ht="19.5" customHeight="1" x14ac:dyDescent="0.3">
      <c r="A17" s="2"/>
      <c r="B17" s="29" t="s">
        <v>35</v>
      </c>
      <c r="C17" s="2"/>
      <c r="D17" s="91"/>
      <c r="E17" s="92"/>
      <c r="G17" s="92"/>
      <c r="H17" s="93" t="s">
        <v>665</v>
      </c>
      <c r="I17" s="91"/>
      <c r="J17" s="91" t="s">
        <v>3</v>
      </c>
      <c r="K17" s="91" t="s">
        <v>3</v>
      </c>
      <c r="L17" s="91" t="s">
        <v>687</v>
      </c>
      <c r="M17" s="1"/>
      <c r="N17" s="91"/>
      <c r="O17" s="91"/>
      <c r="P17" s="91"/>
      <c r="Q17" s="91"/>
    </row>
    <row r="18" spans="1:17" ht="19.5" customHeight="1" x14ac:dyDescent="0.3">
      <c r="A18" s="2"/>
      <c r="B18" s="1"/>
      <c r="C18" s="27"/>
      <c r="D18" s="2"/>
      <c r="E18" s="1"/>
      <c r="F18" s="4"/>
      <c r="G18" s="1"/>
      <c r="H18" s="3"/>
      <c r="I18" s="2"/>
      <c r="J18" s="2"/>
      <c r="K18" s="2"/>
      <c r="L18" s="2"/>
      <c r="M18" s="1"/>
      <c r="N18" s="92"/>
    </row>
    <row r="19" spans="1:17" ht="19.5" customHeight="1" x14ac:dyDescent="0.3">
      <c r="A19" s="2" t="s">
        <v>3</v>
      </c>
      <c r="B19" s="28" t="s">
        <v>32</v>
      </c>
      <c r="C19" s="27"/>
      <c r="D19" s="2"/>
      <c r="E19" s="1" t="s">
        <v>37</v>
      </c>
      <c r="F19" s="4"/>
      <c r="G19" s="92"/>
      <c r="H19" s="3"/>
      <c r="I19" s="2"/>
      <c r="J19" s="2"/>
      <c r="K19" s="2"/>
      <c r="L19" s="91"/>
      <c r="M19" s="1"/>
      <c r="N19" s="91"/>
      <c r="O19" s="91"/>
      <c r="P19" s="91"/>
      <c r="Q19" s="91"/>
    </row>
    <row r="20" spans="1:17" ht="19.5" customHeight="1" x14ac:dyDescent="0.3">
      <c r="A20" s="2"/>
      <c r="B20" s="29" t="s">
        <v>158</v>
      </c>
      <c r="E20" s="90"/>
      <c r="F20" s="4"/>
      <c r="G20" s="90"/>
      <c r="N20" s="92"/>
    </row>
    <row r="21" spans="1:17" ht="19.5" customHeight="1" x14ac:dyDescent="0.3">
      <c r="A21" s="2"/>
      <c r="B21" s="92"/>
      <c r="E21" s="90"/>
      <c r="F21" s="4"/>
      <c r="G21" s="90"/>
      <c r="N21" s="92"/>
    </row>
    <row r="22" spans="1:17" ht="19.5" customHeight="1" x14ac:dyDescent="0.3">
      <c r="A22" s="2">
        <v>4</v>
      </c>
      <c r="B22" s="72" t="s">
        <v>235</v>
      </c>
      <c r="C22" s="2">
        <v>9</v>
      </c>
      <c r="D22" s="91" t="s">
        <v>570</v>
      </c>
      <c r="E22" s="92" t="s">
        <v>441</v>
      </c>
      <c r="F22" s="4" t="s">
        <v>34</v>
      </c>
      <c r="G22" s="92" t="s">
        <v>594</v>
      </c>
      <c r="H22" s="93" t="s">
        <v>442</v>
      </c>
      <c r="I22" s="91" t="s">
        <v>579</v>
      </c>
      <c r="J22" s="91" t="s">
        <v>637</v>
      </c>
      <c r="K22" s="91" t="s">
        <v>638</v>
      </c>
      <c r="L22" s="91" t="s">
        <v>514</v>
      </c>
      <c r="M22" s="1" t="s">
        <v>474</v>
      </c>
      <c r="N22" s="92"/>
      <c r="O22" s="91"/>
      <c r="P22" s="91"/>
      <c r="Q22" s="91"/>
    </row>
    <row r="23" spans="1:17" ht="19.5" customHeight="1" x14ac:dyDescent="0.3">
      <c r="A23" s="2"/>
      <c r="B23" s="29" t="s">
        <v>236</v>
      </c>
      <c r="C23" s="2"/>
      <c r="D23" s="91"/>
      <c r="E23" s="92"/>
      <c r="F23" s="4"/>
      <c r="G23" s="92"/>
      <c r="H23" s="93"/>
      <c r="I23" s="91"/>
      <c r="J23" s="2" t="s">
        <v>3</v>
      </c>
      <c r="K23" s="2" t="s">
        <v>3</v>
      </c>
      <c r="L23" s="2"/>
      <c r="M23" s="3"/>
      <c r="N23" s="92"/>
    </row>
    <row r="24" spans="1:17" ht="19.5" customHeight="1" x14ac:dyDescent="0.3">
      <c r="A24" s="2"/>
      <c r="B24" s="1"/>
      <c r="C24" s="27"/>
      <c r="D24" s="2"/>
      <c r="E24" s="1"/>
      <c r="F24" s="4"/>
      <c r="G24" s="1"/>
      <c r="H24" s="3"/>
      <c r="I24" s="2"/>
      <c r="J24" s="2"/>
      <c r="K24" s="2"/>
      <c r="L24" s="2"/>
      <c r="M24" s="1"/>
      <c r="N24" s="92"/>
      <c r="O24" s="2"/>
    </row>
    <row r="25" spans="1:17" ht="19.5" customHeight="1" x14ac:dyDescent="0.3">
      <c r="A25" s="2">
        <v>5</v>
      </c>
      <c r="B25" s="72" t="s">
        <v>38</v>
      </c>
      <c r="C25" s="27">
        <v>15</v>
      </c>
      <c r="D25" s="91" t="s">
        <v>633</v>
      </c>
      <c r="E25" s="92" t="s">
        <v>505</v>
      </c>
      <c r="F25" s="4" t="s">
        <v>31</v>
      </c>
      <c r="G25" s="92" t="s">
        <v>631</v>
      </c>
      <c r="H25" s="93" t="s">
        <v>506</v>
      </c>
      <c r="I25" s="91" t="s">
        <v>580</v>
      </c>
      <c r="J25" s="91" t="s">
        <v>699</v>
      </c>
      <c r="K25" s="91" t="s">
        <v>700</v>
      </c>
      <c r="L25" s="91" t="s">
        <v>255</v>
      </c>
      <c r="M25" s="1" t="s">
        <v>500</v>
      </c>
      <c r="N25" s="1"/>
      <c r="O25" s="91"/>
      <c r="P25" s="91"/>
      <c r="Q25" s="91"/>
    </row>
    <row r="26" spans="1:17" ht="19.5" customHeight="1" x14ac:dyDescent="0.3">
      <c r="A26" s="2"/>
      <c r="B26" s="29" t="s">
        <v>40</v>
      </c>
      <c r="C26" s="27"/>
      <c r="D26" s="91"/>
      <c r="E26" s="92"/>
      <c r="F26" s="4"/>
      <c r="G26" s="4"/>
      <c r="H26" s="92"/>
      <c r="I26" s="93"/>
      <c r="J26" s="91" t="s">
        <v>3</v>
      </c>
      <c r="K26" s="91" t="s">
        <v>3</v>
      </c>
      <c r="L26" s="91"/>
      <c r="M26" s="1"/>
      <c r="N26" s="1"/>
      <c r="O26" s="91"/>
      <c r="P26" s="91"/>
      <c r="Q26" s="91"/>
    </row>
    <row r="27" spans="1:17" ht="19.5" customHeight="1" x14ac:dyDescent="0.3">
      <c r="A27" s="2">
        <v>6</v>
      </c>
      <c r="B27" s="92"/>
      <c r="C27" s="27">
        <v>13</v>
      </c>
      <c r="D27" s="91" t="s">
        <v>593</v>
      </c>
      <c r="E27" s="92" t="s">
        <v>590</v>
      </c>
      <c r="F27" s="4" t="s">
        <v>31</v>
      </c>
      <c r="G27" s="92" t="s">
        <v>632</v>
      </c>
      <c r="H27" s="93" t="s">
        <v>591</v>
      </c>
      <c r="I27" s="91" t="s">
        <v>608</v>
      </c>
      <c r="J27" s="91" t="s">
        <v>705</v>
      </c>
      <c r="K27" s="91" t="s">
        <v>706</v>
      </c>
      <c r="L27" s="91" t="s">
        <v>592</v>
      </c>
      <c r="M27" s="1" t="s">
        <v>500</v>
      </c>
      <c r="N27" s="1"/>
      <c r="O27" s="91"/>
      <c r="P27" s="91"/>
      <c r="Q27" s="91"/>
    </row>
    <row r="28" spans="1:17" ht="19.5" customHeight="1" x14ac:dyDescent="0.3">
      <c r="A28" s="2"/>
      <c r="B28" s="92"/>
      <c r="C28" s="2"/>
      <c r="D28" s="91"/>
      <c r="E28" s="92"/>
      <c r="G28" s="92"/>
      <c r="H28" s="93"/>
      <c r="I28" s="91"/>
      <c r="J28" s="91" t="s">
        <v>3</v>
      </c>
      <c r="K28" s="91"/>
      <c r="L28" s="91"/>
      <c r="M28" s="1"/>
      <c r="N28" s="92"/>
      <c r="O28" s="91"/>
      <c r="P28" s="91"/>
      <c r="Q28" s="91"/>
    </row>
    <row r="29" spans="1:17" ht="19.5" customHeight="1" x14ac:dyDescent="0.3">
      <c r="A29" s="2" t="s">
        <v>3</v>
      </c>
      <c r="B29" s="71" t="s">
        <v>499</v>
      </c>
      <c r="C29" s="27" t="s">
        <v>683</v>
      </c>
      <c r="D29" s="91"/>
      <c r="E29" s="92" t="s">
        <v>438</v>
      </c>
      <c r="F29" s="4" t="s">
        <v>34</v>
      </c>
      <c r="G29" s="92" t="s">
        <v>518</v>
      </c>
      <c r="H29" s="93" t="s">
        <v>439</v>
      </c>
      <c r="I29" s="91" t="s">
        <v>517</v>
      </c>
      <c r="J29" s="91" t="s">
        <v>697</v>
      </c>
      <c r="K29" s="91" t="s">
        <v>393</v>
      </c>
      <c r="L29" s="91" t="s">
        <v>519</v>
      </c>
      <c r="M29" s="1"/>
      <c r="N29" s="92"/>
      <c r="O29" s="91"/>
      <c r="P29" s="91"/>
      <c r="Q29" s="91"/>
    </row>
    <row r="30" spans="1:17" ht="19.5" customHeight="1" x14ac:dyDescent="0.3">
      <c r="A30" s="2"/>
      <c r="B30" s="92"/>
      <c r="C30" s="2"/>
      <c r="D30" s="91"/>
      <c r="E30" s="92"/>
      <c r="G30" s="92"/>
      <c r="H30" s="93"/>
      <c r="I30" s="91"/>
      <c r="J30" s="91"/>
      <c r="K30" s="91"/>
      <c r="L30" s="91"/>
      <c r="M30" s="1"/>
      <c r="N30" s="92"/>
      <c r="O30" s="91"/>
      <c r="P30" s="91"/>
      <c r="Q30" s="91"/>
    </row>
    <row r="31" spans="1:17" ht="19.5" customHeight="1" x14ac:dyDescent="0.3">
      <c r="A31" s="2"/>
      <c r="B31" s="28" t="s">
        <v>39</v>
      </c>
      <c r="C31" s="27"/>
      <c r="D31" s="2"/>
      <c r="E31" s="1" t="s">
        <v>37</v>
      </c>
      <c r="F31" s="4"/>
      <c r="G31" s="1"/>
      <c r="H31" s="3"/>
      <c r="I31" s="2"/>
      <c r="J31" s="2"/>
      <c r="K31" s="2"/>
      <c r="L31" s="2"/>
      <c r="M31" s="1"/>
      <c r="N31" s="92"/>
      <c r="O31" s="2"/>
    </row>
    <row r="32" spans="1:17" ht="19.5" customHeight="1" x14ac:dyDescent="0.3">
      <c r="A32" s="2"/>
      <c r="B32" s="29" t="s">
        <v>42</v>
      </c>
      <c r="C32" s="87"/>
      <c r="D32" s="87"/>
      <c r="E32" s="1"/>
      <c r="F32" s="4"/>
      <c r="G32" s="1"/>
      <c r="H32" s="3"/>
      <c r="I32" s="2"/>
      <c r="J32" s="87"/>
      <c r="K32" s="87"/>
      <c r="L32" s="87"/>
      <c r="M32" s="1"/>
      <c r="N32" s="92"/>
    </row>
    <row r="33" spans="1:17" ht="19.5" customHeight="1" x14ac:dyDescent="0.3">
      <c r="A33" s="2"/>
      <c r="B33" s="1"/>
      <c r="C33" s="27"/>
      <c r="D33" s="87"/>
      <c r="E33" s="1"/>
      <c r="F33" s="4"/>
      <c r="G33" s="1"/>
      <c r="H33" s="3"/>
      <c r="I33" s="2"/>
      <c r="J33" s="2"/>
      <c r="K33" s="33"/>
      <c r="L33" s="2"/>
      <c r="M33" s="1"/>
      <c r="N33" s="92"/>
    </row>
    <row r="34" spans="1:17" ht="19.5" customHeight="1" x14ac:dyDescent="0.3">
      <c r="A34" s="2">
        <v>7</v>
      </c>
      <c r="B34" s="28" t="s">
        <v>41</v>
      </c>
      <c r="C34" s="27">
        <v>7</v>
      </c>
      <c r="D34" s="91"/>
      <c r="E34" s="92" t="s">
        <v>562</v>
      </c>
      <c r="F34" s="92" t="s">
        <v>3</v>
      </c>
      <c r="G34" s="92" t="s">
        <v>721</v>
      </c>
      <c r="H34" s="93" t="s">
        <v>563</v>
      </c>
      <c r="I34" s="91" t="s">
        <v>712</v>
      </c>
      <c r="J34" s="91" t="s">
        <v>352</v>
      </c>
      <c r="K34" s="91"/>
      <c r="L34" s="91" t="s">
        <v>565</v>
      </c>
      <c r="M34" s="1"/>
      <c r="N34" s="92"/>
      <c r="O34" s="91"/>
      <c r="P34" s="91"/>
      <c r="Q34" s="91"/>
    </row>
    <row r="35" spans="1:17" ht="19.5" customHeight="1" x14ac:dyDescent="0.3">
      <c r="A35" s="2"/>
      <c r="B35" s="29" t="s">
        <v>44</v>
      </c>
      <c r="C35" s="27"/>
      <c r="D35" s="2"/>
      <c r="E35" s="1"/>
      <c r="F35" s="1"/>
      <c r="G35" s="1"/>
      <c r="H35" s="92"/>
      <c r="I35" s="2"/>
      <c r="J35" s="2"/>
      <c r="K35" s="2" t="s">
        <v>3</v>
      </c>
      <c r="L35" s="2"/>
      <c r="M35" s="1"/>
      <c r="N35" s="92"/>
      <c r="O35" s="2"/>
    </row>
    <row r="36" spans="1:17" ht="19.5" customHeight="1" x14ac:dyDescent="0.3">
      <c r="A36" s="2"/>
      <c r="B36" s="1"/>
      <c r="C36" s="2"/>
      <c r="D36" s="91"/>
      <c r="E36" s="92"/>
      <c r="F36" s="92"/>
      <c r="G36" s="92"/>
      <c r="H36" s="93"/>
      <c r="I36" s="91"/>
      <c r="J36" s="2"/>
      <c r="K36" s="2"/>
      <c r="L36" s="2"/>
      <c r="M36" s="3"/>
      <c r="N36" s="92"/>
      <c r="O36" s="2"/>
      <c r="P36" s="1"/>
    </row>
    <row r="37" spans="1:17" ht="19.5" customHeight="1" x14ac:dyDescent="0.3">
      <c r="A37" s="2" t="s">
        <v>3</v>
      </c>
      <c r="B37" s="28" t="s">
        <v>43</v>
      </c>
      <c r="C37" s="27"/>
      <c r="D37" s="91"/>
      <c r="E37" s="92" t="s">
        <v>37</v>
      </c>
      <c r="F37" s="4"/>
      <c r="G37" s="92"/>
      <c r="H37" s="93"/>
      <c r="I37" s="91"/>
      <c r="J37" s="91"/>
      <c r="K37" s="91"/>
      <c r="L37" s="91"/>
      <c r="M37" s="1"/>
      <c r="N37" s="92"/>
      <c r="O37" s="91"/>
      <c r="P37" s="91"/>
      <c r="Q37" s="91"/>
    </row>
    <row r="38" spans="1:17" ht="19.5" customHeight="1" x14ac:dyDescent="0.3">
      <c r="A38" s="2"/>
      <c r="B38" s="29" t="s">
        <v>46</v>
      </c>
      <c r="C38" s="2"/>
      <c r="D38" s="2"/>
      <c r="E38" s="1"/>
      <c r="F38" s="4"/>
      <c r="G38" s="92"/>
      <c r="H38" s="3"/>
      <c r="I38" s="3"/>
      <c r="J38" s="2" t="s">
        <v>3</v>
      </c>
      <c r="K38" s="2" t="s">
        <v>3</v>
      </c>
      <c r="L38" s="2"/>
      <c r="M38" s="3"/>
      <c r="N38" s="92"/>
    </row>
    <row r="39" spans="1:17" ht="19.5" customHeight="1" x14ac:dyDescent="0.3">
      <c r="A39" s="2"/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1"/>
      <c r="N39" s="92"/>
    </row>
    <row r="40" spans="1:17" ht="19.5" customHeight="1" x14ac:dyDescent="0.3">
      <c r="A40" s="2">
        <v>8</v>
      </c>
      <c r="B40" s="28" t="s">
        <v>45</v>
      </c>
      <c r="C40" s="27">
        <v>5</v>
      </c>
      <c r="D40" s="91"/>
      <c r="E40" s="92" t="s">
        <v>429</v>
      </c>
      <c r="F40" s="92" t="s">
        <v>3</v>
      </c>
      <c r="G40" s="92" t="s">
        <v>722</v>
      </c>
      <c r="H40" s="93" t="s">
        <v>430</v>
      </c>
      <c r="I40" s="91" t="s">
        <v>718</v>
      </c>
      <c r="J40" s="91" t="s">
        <v>352</v>
      </c>
      <c r="K40" s="91"/>
      <c r="L40" s="91" t="s">
        <v>723</v>
      </c>
      <c r="M40" s="92"/>
      <c r="N40" s="92"/>
      <c r="O40" s="91"/>
      <c r="P40" s="91"/>
      <c r="Q40" s="91"/>
    </row>
    <row r="41" spans="1:17" ht="19.5" customHeight="1" x14ac:dyDescent="0.3">
      <c r="A41" s="2"/>
      <c r="B41" s="29" t="s">
        <v>237</v>
      </c>
      <c r="C41" s="27"/>
      <c r="D41" s="2"/>
      <c r="E41" s="1"/>
      <c r="F41" s="4"/>
      <c r="G41" s="1"/>
      <c r="H41" s="3"/>
      <c r="I41" s="2" t="s">
        <v>3</v>
      </c>
      <c r="J41" s="2"/>
      <c r="K41" s="2"/>
      <c r="L41" s="2"/>
      <c r="M41" s="3"/>
      <c r="N41" s="92"/>
      <c r="O41" s="2"/>
    </row>
    <row r="42" spans="1:17" ht="19.5" customHeight="1" x14ac:dyDescent="0.3">
      <c r="A42" s="2"/>
      <c r="B42" s="1"/>
      <c r="C42" s="27"/>
      <c r="D42" s="2"/>
      <c r="E42" s="1"/>
      <c r="F42" s="4"/>
      <c r="G42" s="1"/>
      <c r="H42" s="3"/>
      <c r="I42" s="2"/>
      <c r="J42" s="91"/>
      <c r="K42" s="2"/>
      <c r="L42" s="2"/>
      <c r="M42" s="3"/>
      <c r="N42" s="92"/>
      <c r="O42" s="2"/>
    </row>
    <row r="43" spans="1:17" ht="19.5" customHeight="1" x14ac:dyDescent="0.3">
      <c r="A43" s="2">
        <v>9</v>
      </c>
      <c r="B43" s="28" t="s">
        <v>47</v>
      </c>
      <c r="C43" s="2">
        <v>3</v>
      </c>
      <c r="D43" s="91" t="s">
        <v>577</v>
      </c>
      <c r="E43" s="92" t="s">
        <v>355</v>
      </c>
      <c r="F43" s="4" t="s">
        <v>34</v>
      </c>
      <c r="G43" s="92" t="s">
        <v>698</v>
      </c>
      <c r="H43" s="93" t="s">
        <v>409</v>
      </c>
      <c r="I43" s="91" t="s">
        <v>502</v>
      </c>
      <c r="J43" s="91" t="s">
        <v>701</v>
      </c>
      <c r="K43" s="91" t="s">
        <v>434</v>
      </c>
      <c r="L43" s="91" t="s">
        <v>52</v>
      </c>
      <c r="M43" s="92"/>
      <c r="N43" s="91"/>
      <c r="O43" s="91"/>
      <c r="P43" s="91"/>
      <c r="Q43" s="91"/>
    </row>
    <row r="44" spans="1:17" ht="19.5" customHeight="1" x14ac:dyDescent="0.3">
      <c r="A44" s="2"/>
      <c r="B44" s="29" t="s">
        <v>48</v>
      </c>
      <c r="C44" s="2"/>
      <c r="D44" s="2"/>
      <c r="E44" s="1"/>
      <c r="G44" s="1" t="s">
        <v>3</v>
      </c>
      <c r="H44" s="3"/>
      <c r="I44" s="2"/>
      <c r="J44" s="2"/>
      <c r="K44" s="2"/>
      <c r="L44" s="2"/>
      <c r="M44" s="2"/>
      <c r="N44" s="92"/>
      <c r="O44" s="2"/>
      <c r="P44" s="2"/>
      <c r="Q44" s="1"/>
    </row>
    <row r="45" spans="1:17" ht="19.5" customHeight="1" x14ac:dyDescent="0.3">
      <c r="A45" s="2"/>
      <c r="B45" s="1"/>
      <c r="C45" s="27"/>
      <c r="D45" s="2"/>
      <c r="E45" s="1"/>
      <c r="F45" s="4"/>
      <c r="G45" s="1"/>
      <c r="H45" s="3"/>
      <c r="I45" s="2"/>
      <c r="J45" s="2"/>
      <c r="K45" s="2"/>
      <c r="L45" s="2"/>
      <c r="M45" s="1"/>
      <c r="N45" s="92"/>
      <c r="O45" s="2"/>
      <c r="Q45" s="1"/>
    </row>
    <row r="46" spans="1:17" ht="19.5" customHeight="1" x14ac:dyDescent="0.3">
      <c r="A46" s="2"/>
      <c r="B46" s="28" t="s">
        <v>49</v>
      </c>
      <c r="C46" s="2"/>
      <c r="D46" s="2"/>
      <c r="E46" s="1" t="s">
        <v>37</v>
      </c>
      <c r="F46" s="4"/>
      <c r="G46" s="1"/>
      <c r="H46" s="3"/>
      <c r="I46" s="2"/>
      <c r="J46" s="2"/>
      <c r="K46" s="2"/>
      <c r="L46" s="2"/>
      <c r="M46" s="1"/>
      <c r="N46" s="92"/>
      <c r="O46" s="2"/>
    </row>
    <row r="47" spans="1:17" ht="19.5" customHeight="1" x14ac:dyDescent="0.3">
      <c r="A47" s="2"/>
      <c r="B47" s="29" t="s">
        <v>50</v>
      </c>
      <c r="C47" s="2"/>
      <c r="D47" s="87"/>
      <c r="E47" s="1"/>
      <c r="F47" s="4"/>
      <c r="G47" s="1"/>
      <c r="H47" s="3"/>
      <c r="I47" s="2"/>
      <c r="J47" s="2"/>
      <c r="K47" s="2"/>
      <c r="L47" s="2"/>
      <c r="M47" s="70"/>
      <c r="N47" s="92"/>
      <c r="O47" s="3"/>
    </row>
    <row r="48" spans="1:17" ht="19.5" customHeight="1" x14ac:dyDescent="0.3">
      <c r="A48" s="2"/>
      <c r="B48" s="1"/>
      <c r="C48" s="2"/>
      <c r="D48" s="2"/>
      <c r="E48" s="1"/>
      <c r="F48" s="4"/>
      <c r="G48" s="1"/>
      <c r="H48" s="3"/>
      <c r="I48" s="2"/>
      <c r="J48" s="2"/>
      <c r="K48" s="2"/>
      <c r="L48" s="2"/>
      <c r="M48" s="3"/>
      <c r="N48" s="92"/>
      <c r="O48" s="2"/>
    </row>
    <row r="49" spans="1:17" ht="19.5" customHeight="1" x14ac:dyDescent="0.3">
      <c r="A49" s="2">
        <v>10</v>
      </c>
      <c r="B49" s="28" t="s">
        <v>51</v>
      </c>
      <c r="C49" s="2">
        <v>1</v>
      </c>
      <c r="D49" s="91" t="s">
        <v>274</v>
      </c>
      <c r="E49" s="92" t="s">
        <v>268</v>
      </c>
      <c r="F49" s="4" t="s">
        <v>34</v>
      </c>
      <c r="G49" s="92" t="s">
        <v>440</v>
      </c>
      <c r="H49" s="93" t="s">
        <v>321</v>
      </c>
      <c r="I49" s="91" t="s">
        <v>328</v>
      </c>
      <c r="J49" s="91" t="s">
        <v>497</v>
      </c>
      <c r="K49" s="91" t="s">
        <v>501</v>
      </c>
      <c r="L49" s="91" t="s">
        <v>269</v>
      </c>
      <c r="M49" s="3" t="s">
        <v>410</v>
      </c>
      <c r="N49" s="91"/>
      <c r="O49" s="91"/>
      <c r="P49" s="91"/>
      <c r="Q49" s="91"/>
    </row>
    <row r="50" spans="1:17" ht="19.5" customHeight="1" x14ac:dyDescent="0.3">
      <c r="A50" s="2"/>
      <c r="B50" s="29" t="s">
        <v>53</v>
      </c>
      <c r="C50" s="2"/>
      <c r="D50" s="2"/>
      <c r="E50" s="1"/>
      <c r="F50" s="4"/>
      <c r="G50" s="92"/>
      <c r="H50" s="3"/>
      <c r="I50" s="2"/>
      <c r="J50" s="2" t="s">
        <v>3</v>
      </c>
      <c r="K50" s="2" t="s">
        <v>3</v>
      </c>
      <c r="L50" s="2"/>
      <c r="M50" s="3"/>
      <c r="N50" s="92"/>
      <c r="O50" s="2"/>
    </row>
    <row r="51" spans="1:17" ht="19.5" customHeight="1" x14ac:dyDescent="0.3">
      <c r="A51" s="2">
        <v>11</v>
      </c>
      <c r="B51" s="1"/>
      <c r="C51" s="2">
        <v>2</v>
      </c>
      <c r="D51" s="91" t="s">
        <v>333</v>
      </c>
      <c r="E51" s="92" t="s">
        <v>332</v>
      </c>
      <c r="F51" s="4" t="s">
        <v>34</v>
      </c>
      <c r="G51" s="92" t="s">
        <v>516</v>
      </c>
      <c r="H51" s="93" t="s">
        <v>347</v>
      </c>
      <c r="I51" s="91" t="s">
        <v>358</v>
      </c>
      <c r="J51" s="2" t="s">
        <v>498</v>
      </c>
      <c r="K51" s="2" t="s">
        <v>524</v>
      </c>
      <c r="L51" s="2" t="s">
        <v>493</v>
      </c>
      <c r="M51" s="3" t="s">
        <v>523</v>
      </c>
      <c r="N51" s="92"/>
      <c r="O51" s="91"/>
    </row>
    <row r="52" spans="1:17" ht="19.5" customHeight="1" x14ac:dyDescent="0.3">
      <c r="A52" s="2"/>
      <c r="B52" s="1"/>
      <c r="C52" s="2"/>
      <c r="D52" s="91"/>
      <c r="E52" s="92"/>
      <c r="F52" s="92"/>
      <c r="G52" s="92" t="s">
        <v>3</v>
      </c>
      <c r="H52" s="91"/>
      <c r="I52" s="2"/>
      <c r="J52" s="2"/>
      <c r="K52" s="2" t="s">
        <v>3</v>
      </c>
      <c r="L52" s="2" t="s">
        <v>3</v>
      </c>
      <c r="M52" s="3"/>
      <c r="N52" s="92"/>
      <c r="O52" s="91"/>
    </row>
    <row r="53" spans="1:17" ht="19.5" customHeight="1" x14ac:dyDescent="0.3">
      <c r="A53" s="2">
        <v>12</v>
      </c>
      <c r="B53" s="1"/>
      <c r="C53" s="27">
        <v>4</v>
      </c>
      <c r="D53" s="91" t="s">
        <v>288</v>
      </c>
      <c r="E53" s="92" t="s">
        <v>287</v>
      </c>
      <c r="F53" s="4" t="s">
        <v>31</v>
      </c>
      <c r="G53" s="92" t="s">
        <v>630</v>
      </c>
      <c r="H53" s="93" t="s">
        <v>459</v>
      </c>
      <c r="I53" s="91" t="s">
        <v>313</v>
      </c>
      <c r="J53" s="91" t="s">
        <v>615</v>
      </c>
      <c r="K53" s="91" t="s">
        <v>618</v>
      </c>
      <c r="L53" s="91" t="s">
        <v>52</v>
      </c>
      <c r="M53" s="1" t="s">
        <v>523</v>
      </c>
      <c r="N53" s="91"/>
      <c r="O53" s="91"/>
      <c r="P53" s="91"/>
    </row>
    <row r="54" spans="1:17" ht="19.5" customHeight="1" x14ac:dyDescent="0.3">
      <c r="A54" s="2"/>
      <c r="B54" s="1"/>
      <c r="C54" s="2"/>
      <c r="D54" s="91"/>
      <c r="E54" s="92"/>
      <c r="F54" s="92"/>
      <c r="G54" s="92" t="s">
        <v>3</v>
      </c>
      <c r="H54" s="91"/>
      <c r="I54" s="2"/>
      <c r="J54" s="2"/>
      <c r="K54" s="2"/>
      <c r="L54" s="2"/>
      <c r="M54" s="3"/>
      <c r="N54" s="92"/>
      <c r="O54" s="91"/>
    </row>
    <row r="55" spans="1:17" ht="19.5" customHeight="1" x14ac:dyDescent="0.3">
      <c r="A55" s="2">
        <v>13</v>
      </c>
      <c r="B55" s="92"/>
      <c r="C55" s="2">
        <v>6</v>
      </c>
      <c r="D55" s="91" t="s">
        <v>295</v>
      </c>
      <c r="E55" s="92" t="s">
        <v>294</v>
      </c>
      <c r="F55" s="4" t="s">
        <v>31</v>
      </c>
      <c r="G55" s="92" t="s">
        <v>360</v>
      </c>
      <c r="H55" s="93" t="s">
        <v>296</v>
      </c>
      <c r="I55" s="91" t="s">
        <v>314</v>
      </c>
      <c r="J55" s="91" t="s">
        <v>361</v>
      </c>
      <c r="K55" s="91" t="s">
        <v>363</v>
      </c>
      <c r="L55" s="91" t="s">
        <v>254</v>
      </c>
      <c r="M55" s="92" t="s">
        <v>282</v>
      </c>
      <c r="N55" s="92"/>
      <c r="O55" s="91"/>
      <c r="P55" s="91"/>
      <c r="Q55" s="91"/>
    </row>
    <row r="56" spans="1:17" ht="19.5" customHeight="1" x14ac:dyDescent="0.3">
      <c r="A56" s="2"/>
      <c r="B56" s="92"/>
      <c r="C56" s="2"/>
      <c r="D56" s="91"/>
      <c r="E56" s="92"/>
      <c r="F56" s="4"/>
      <c r="G56" s="92"/>
      <c r="H56" s="93"/>
      <c r="I56" s="91"/>
      <c r="J56" s="91"/>
      <c r="K56" s="91"/>
      <c r="L56" s="91"/>
      <c r="M56" s="92"/>
      <c r="N56" s="92"/>
      <c r="O56" s="91"/>
      <c r="P56" s="91"/>
      <c r="Q56" s="91"/>
    </row>
    <row r="57" spans="1:17" ht="19.5" customHeight="1" x14ac:dyDescent="0.3">
      <c r="A57" s="2">
        <v>14</v>
      </c>
      <c r="B57" s="1"/>
      <c r="C57" s="27">
        <v>14</v>
      </c>
      <c r="D57" s="91" t="s">
        <v>406</v>
      </c>
      <c r="E57" s="92" t="s">
        <v>407</v>
      </c>
      <c r="F57" s="4" t="s">
        <v>31</v>
      </c>
      <c r="G57" s="92" t="s">
        <v>578</v>
      </c>
      <c r="H57" s="93" t="s">
        <v>408</v>
      </c>
      <c r="I57" s="91" t="s">
        <v>488</v>
      </c>
      <c r="J57" s="91" t="s">
        <v>616</v>
      </c>
      <c r="K57" s="91" t="s">
        <v>617</v>
      </c>
      <c r="L57" s="91" t="s">
        <v>189</v>
      </c>
      <c r="M57" s="1" t="s">
        <v>559</v>
      </c>
      <c r="N57" s="91"/>
      <c r="O57" s="91"/>
      <c r="P57" s="91"/>
      <c r="Q57" s="91"/>
    </row>
    <row r="58" spans="1:17" ht="19.5" customHeight="1" x14ac:dyDescent="0.3">
      <c r="A58" s="2"/>
      <c r="B58" s="1"/>
      <c r="C58" s="27"/>
      <c r="D58" s="91"/>
      <c r="E58" s="92"/>
      <c r="F58" s="4"/>
      <c r="G58" s="92"/>
      <c r="H58" s="93"/>
      <c r="I58" s="91"/>
      <c r="J58" s="91"/>
      <c r="K58" s="91"/>
      <c r="L58" s="91"/>
      <c r="M58" s="1"/>
      <c r="N58" s="91"/>
      <c r="O58" s="91"/>
      <c r="P58" s="91"/>
      <c r="Q58" s="91"/>
    </row>
    <row r="59" spans="1:17" ht="19.5" customHeight="1" x14ac:dyDescent="0.3">
      <c r="A59" s="2"/>
      <c r="B59" s="1"/>
      <c r="C59" s="27"/>
      <c r="D59" s="91"/>
      <c r="E59" s="92"/>
      <c r="F59" s="4"/>
      <c r="G59" s="92"/>
      <c r="H59" s="93"/>
      <c r="I59" s="91"/>
      <c r="J59" s="91"/>
      <c r="K59" s="91"/>
      <c r="L59" s="91"/>
      <c r="M59" s="92"/>
      <c r="N59" s="92"/>
      <c r="O59" s="91"/>
      <c r="P59" s="91"/>
      <c r="Q59" s="91"/>
    </row>
    <row r="60" spans="1:17" ht="19.5" customHeight="1" x14ac:dyDescent="0.3">
      <c r="A60" s="2">
        <v>15</v>
      </c>
      <c r="B60" s="28" t="s">
        <v>54</v>
      </c>
      <c r="C60" s="27">
        <v>16</v>
      </c>
      <c r="D60" s="2" t="s">
        <v>576</v>
      </c>
      <c r="E60" s="1" t="s">
        <v>509</v>
      </c>
      <c r="F60" s="4" t="s">
        <v>34</v>
      </c>
      <c r="G60" s="92" t="s">
        <v>567</v>
      </c>
      <c r="H60" s="3" t="s">
        <v>511</v>
      </c>
      <c r="I60" s="91" t="s">
        <v>581</v>
      </c>
      <c r="J60" s="2" t="s">
        <v>586</v>
      </c>
      <c r="K60" s="2" t="s">
        <v>588</v>
      </c>
      <c r="L60" s="91" t="s">
        <v>52</v>
      </c>
      <c r="M60" s="1" t="s">
        <v>587</v>
      </c>
      <c r="N60" s="91"/>
      <c r="O60" s="91"/>
      <c r="P60" s="91"/>
      <c r="Q60" s="91"/>
    </row>
    <row r="61" spans="1:17" ht="19.5" customHeight="1" x14ac:dyDescent="0.3">
      <c r="A61" s="2"/>
      <c r="B61" s="29" t="s">
        <v>55</v>
      </c>
      <c r="C61" s="2"/>
      <c r="D61" s="91"/>
      <c r="E61" s="92"/>
      <c r="F61" s="4"/>
      <c r="G61" s="92"/>
      <c r="H61" s="93"/>
      <c r="I61" s="91"/>
      <c r="J61" s="91"/>
      <c r="K61" s="91"/>
      <c r="L61" s="91"/>
      <c r="M61" s="92"/>
      <c r="N61" s="92"/>
      <c r="O61" s="91"/>
      <c r="P61" s="91"/>
      <c r="Q61" s="91"/>
    </row>
    <row r="62" spans="1:17" ht="19.5" customHeight="1" x14ac:dyDescent="0.3">
      <c r="A62" s="2"/>
      <c r="B62" s="92"/>
      <c r="C62" s="2"/>
      <c r="D62" s="91"/>
      <c r="E62" s="92"/>
      <c r="F62" s="4"/>
      <c r="G62" s="92"/>
      <c r="H62" s="93"/>
      <c r="I62" s="91"/>
      <c r="J62" s="91"/>
      <c r="K62" s="91"/>
      <c r="L62" s="91"/>
      <c r="M62" s="92" t="s">
        <v>3</v>
      </c>
      <c r="N62" s="92"/>
      <c r="O62" s="91"/>
      <c r="P62" s="91"/>
      <c r="Q62" s="91"/>
    </row>
    <row r="63" spans="1:17" ht="19.5" customHeight="1" x14ac:dyDescent="0.3">
      <c r="A63" s="30" t="s">
        <v>34</v>
      </c>
      <c r="B63" s="99" t="s">
        <v>56</v>
      </c>
      <c r="C63" s="100"/>
      <c r="D63" s="101"/>
      <c r="E63" s="1"/>
      <c r="F63" s="4"/>
      <c r="G63" s="1"/>
      <c r="H63" s="3"/>
      <c r="I63" s="33"/>
      <c r="J63" s="2"/>
      <c r="K63" s="2"/>
      <c r="L63" s="2"/>
      <c r="M63" s="33"/>
      <c r="N63" s="73"/>
    </row>
    <row r="64" spans="1:17" ht="19.5" customHeight="1" x14ac:dyDescent="0.3">
      <c r="A64" s="1" t="s">
        <v>3</v>
      </c>
      <c r="B64" s="1"/>
      <c r="C64" s="2"/>
      <c r="D64" s="2"/>
      <c r="E64" s="1"/>
      <c r="F64" s="4"/>
      <c r="G64" s="1"/>
      <c r="H64" s="3"/>
      <c r="I64" s="2"/>
      <c r="J64" s="2"/>
      <c r="K64" s="2" t="s">
        <v>3</v>
      </c>
      <c r="L64" s="2"/>
      <c r="M64" s="73"/>
    </row>
    <row r="65" spans="1:19" ht="19.5" customHeight="1" x14ac:dyDescent="0.3">
      <c r="A65" s="1"/>
      <c r="B65" s="71" t="s">
        <v>57</v>
      </c>
      <c r="C65" s="2" t="s">
        <v>58</v>
      </c>
      <c r="D65" s="91" t="s">
        <v>3</v>
      </c>
      <c r="E65" s="92" t="s">
        <v>468</v>
      </c>
      <c r="F65" s="4" t="s">
        <v>31</v>
      </c>
      <c r="G65" s="92" t="s">
        <v>584</v>
      </c>
      <c r="H65" s="93" t="s">
        <v>469</v>
      </c>
      <c r="I65" s="91" t="s">
        <v>585</v>
      </c>
      <c r="J65" s="91" t="s">
        <v>639</v>
      </c>
      <c r="K65" s="91" t="s">
        <v>640</v>
      </c>
      <c r="L65" s="91" t="s">
        <v>36</v>
      </c>
      <c r="M65" s="1" t="s">
        <v>437</v>
      </c>
      <c r="N65" s="94"/>
      <c r="O65" s="94"/>
      <c r="P65" s="94"/>
      <c r="Q65" s="94"/>
    </row>
    <row r="66" spans="1:19" ht="19.5" customHeight="1" x14ac:dyDescent="0.3">
      <c r="A66" s="1"/>
      <c r="B66" s="1"/>
      <c r="C66" s="2"/>
      <c r="D66" s="2"/>
      <c r="E66" s="1"/>
      <c r="F66" s="1"/>
      <c r="G66" s="27"/>
      <c r="H66" s="3"/>
      <c r="I66" s="1"/>
      <c r="J66" s="1" t="s">
        <v>3</v>
      </c>
      <c r="K66" s="1" t="s">
        <v>3</v>
      </c>
      <c r="L66" s="27"/>
      <c r="M66" s="1"/>
      <c r="N66" s="3"/>
      <c r="O66" s="2"/>
      <c r="P66" s="2"/>
      <c r="Q66" s="1"/>
    </row>
    <row r="67" spans="1:19" ht="19.5" customHeight="1" x14ac:dyDescent="0.3">
      <c r="A67" s="1"/>
      <c r="B67" s="71" t="s">
        <v>59</v>
      </c>
      <c r="C67" s="2" t="s">
        <v>58</v>
      </c>
      <c r="D67" s="91" t="s">
        <v>475</v>
      </c>
      <c r="E67" s="92" t="s">
        <v>319</v>
      </c>
      <c r="F67" s="4" t="s">
        <v>31</v>
      </c>
      <c r="G67" s="92" t="s">
        <v>526</v>
      </c>
      <c r="H67" s="93" t="s">
        <v>320</v>
      </c>
      <c r="I67" s="91" t="s">
        <v>525</v>
      </c>
      <c r="J67" s="27" t="s">
        <v>702</v>
      </c>
      <c r="K67" s="27" t="s">
        <v>703</v>
      </c>
      <c r="L67" s="91" t="s">
        <v>613</v>
      </c>
      <c r="M67" s="1" t="s">
        <v>503</v>
      </c>
      <c r="P67" s="94"/>
      <c r="Q67" s="94"/>
    </row>
    <row r="68" spans="1:19" ht="19.5" customHeight="1" x14ac:dyDescent="0.3">
      <c r="A68" s="1"/>
      <c r="B68" s="1"/>
      <c r="C68" s="2"/>
      <c r="D68" s="91"/>
      <c r="E68" s="92"/>
      <c r="F68" s="92"/>
      <c r="G68" s="92"/>
      <c r="H68" s="93"/>
      <c r="I68" s="91"/>
      <c r="J68" s="91"/>
      <c r="K68" s="94"/>
      <c r="L68" s="91"/>
      <c r="M68" s="98"/>
      <c r="N68" s="94"/>
      <c r="O68" s="94"/>
      <c r="P68" s="94"/>
      <c r="Q68" s="94"/>
      <c r="R68" s="91"/>
      <c r="S68" s="92"/>
    </row>
    <row r="69" spans="1:19" ht="19.5" customHeight="1" x14ac:dyDescent="0.3">
      <c r="A69" s="1"/>
      <c r="B69" s="71" t="s">
        <v>60</v>
      </c>
      <c r="C69" s="2" t="s">
        <v>58</v>
      </c>
      <c r="D69" s="91" t="s">
        <v>341</v>
      </c>
      <c r="E69" s="92" t="s">
        <v>340</v>
      </c>
      <c r="F69" s="4" t="s">
        <v>34</v>
      </c>
      <c r="G69" s="92" t="s">
        <v>495</v>
      </c>
      <c r="H69" s="93" t="s">
        <v>342</v>
      </c>
      <c r="I69" s="91" t="s">
        <v>494</v>
      </c>
      <c r="J69" s="27" t="s">
        <v>704</v>
      </c>
      <c r="K69" s="27" t="s">
        <v>3</v>
      </c>
      <c r="L69" s="27" t="s">
        <v>211</v>
      </c>
      <c r="M69" s="27"/>
      <c r="N69" s="94"/>
      <c r="O69" s="27"/>
      <c r="P69" s="94"/>
      <c r="Q69" s="94"/>
    </row>
    <row r="70" spans="1:19" ht="19.5" customHeight="1" x14ac:dyDescent="0.3">
      <c r="A70" s="1"/>
      <c r="B70" s="1"/>
      <c r="C70" s="2"/>
      <c r="D70" s="91"/>
      <c r="E70" s="92"/>
      <c r="F70" s="92"/>
      <c r="G70" s="93"/>
      <c r="H70" s="91"/>
      <c r="I70" s="2"/>
      <c r="J70" s="27"/>
      <c r="K70" s="27"/>
      <c r="L70" s="27"/>
      <c r="M70" s="27"/>
      <c r="N70" s="94"/>
      <c r="O70" s="27"/>
    </row>
    <row r="71" spans="1:19" ht="19.5" customHeight="1" x14ac:dyDescent="0.3">
      <c r="A71" s="1"/>
      <c r="B71" s="71" t="s">
        <v>61</v>
      </c>
      <c r="C71" s="2" t="s">
        <v>58</v>
      </c>
      <c r="D71" s="91" t="s">
        <v>418</v>
      </c>
      <c r="E71" s="92" t="s">
        <v>415</v>
      </c>
      <c r="F71" s="4" t="s">
        <v>31</v>
      </c>
      <c r="G71" s="92" t="s">
        <v>490</v>
      </c>
      <c r="H71" s="93" t="s">
        <v>417</v>
      </c>
      <c r="I71" s="91" t="s">
        <v>489</v>
      </c>
      <c r="J71" s="91" t="s">
        <v>634</v>
      </c>
      <c r="K71" s="91" t="s">
        <v>636</v>
      </c>
      <c r="L71" s="91" t="s">
        <v>212</v>
      </c>
      <c r="M71" s="1" t="s">
        <v>635</v>
      </c>
      <c r="N71" s="94"/>
      <c r="O71" s="94"/>
      <c r="P71" s="94"/>
      <c r="Q71" s="94"/>
    </row>
    <row r="72" spans="1:19" ht="19.5" customHeight="1" x14ac:dyDescent="0.3">
      <c r="A72" s="1"/>
      <c r="B72" s="1"/>
      <c r="C72" s="2" t="s">
        <v>58</v>
      </c>
      <c r="D72" s="91" t="s">
        <v>403</v>
      </c>
      <c r="E72" s="92" t="s">
        <v>386</v>
      </c>
      <c r="F72" s="92" t="s">
        <v>3</v>
      </c>
      <c r="G72" s="92" t="s">
        <v>610</v>
      </c>
      <c r="H72" s="93" t="s">
        <v>569</v>
      </c>
      <c r="I72" s="91" t="s">
        <v>609</v>
      </c>
      <c r="J72" s="27" t="s">
        <v>352</v>
      </c>
      <c r="L72" s="91" t="s">
        <v>613</v>
      </c>
      <c r="M72" s="1"/>
      <c r="P72" s="94"/>
      <c r="Q72" s="94"/>
      <c r="R72" s="91"/>
      <c r="S72" s="92"/>
    </row>
    <row r="73" spans="1:19" ht="19.5" customHeight="1" x14ac:dyDescent="0.3">
      <c r="A73" s="1"/>
      <c r="B73" s="1"/>
      <c r="C73" s="2"/>
      <c r="D73" s="91"/>
      <c r="E73" s="92"/>
      <c r="F73" s="92"/>
      <c r="G73" s="93"/>
      <c r="H73" s="91"/>
      <c r="I73" s="94"/>
      <c r="J73" s="94"/>
      <c r="K73" s="94"/>
      <c r="L73" s="91"/>
      <c r="M73" s="91"/>
      <c r="N73" s="91"/>
      <c r="O73" s="94"/>
      <c r="P73" s="94"/>
      <c r="Q73" s="94"/>
      <c r="R73" s="91"/>
      <c r="S73" s="92"/>
    </row>
    <row r="74" spans="1:19" ht="19.5" customHeight="1" x14ac:dyDescent="0.3">
      <c r="A74" s="1"/>
      <c r="B74" s="71" t="s">
        <v>62</v>
      </c>
      <c r="C74" s="2"/>
      <c r="D74" s="2"/>
      <c r="E74" s="1" t="s">
        <v>37</v>
      </c>
      <c r="F74" s="4"/>
      <c r="G74" s="92"/>
      <c r="H74" s="3"/>
      <c r="I74" s="91"/>
      <c r="J74" s="91"/>
      <c r="K74" s="91"/>
      <c r="L74" s="91"/>
      <c r="M74" s="95"/>
      <c r="N74" s="94"/>
      <c r="O74" s="94"/>
      <c r="P74" s="94"/>
      <c r="Q74" s="94"/>
    </row>
    <row r="75" spans="1:19" ht="19.5" customHeight="1" x14ac:dyDescent="0.3">
      <c r="A75" s="1"/>
      <c r="B75" s="92"/>
      <c r="C75" s="2"/>
      <c r="D75" s="91"/>
      <c r="E75" s="92"/>
      <c r="G75" s="92"/>
      <c r="H75" s="93"/>
      <c r="I75" s="91"/>
      <c r="J75" s="91"/>
      <c r="K75" s="94"/>
      <c r="L75" s="94"/>
      <c r="M75" s="94"/>
      <c r="N75" s="2"/>
      <c r="O75" s="94"/>
      <c r="P75" s="91"/>
      <c r="Q75" s="92"/>
    </row>
    <row r="76" spans="1:19" ht="19.5" customHeight="1" x14ac:dyDescent="0.3">
      <c r="A76" s="1"/>
      <c r="B76" s="26" t="s">
        <v>138</v>
      </c>
      <c r="C76" s="2" t="s">
        <v>58</v>
      </c>
      <c r="D76" s="91" t="s">
        <v>625</v>
      </c>
      <c r="E76" s="92" t="s">
        <v>554</v>
      </c>
      <c r="F76" s="92" t="s">
        <v>3</v>
      </c>
      <c r="G76" s="92" t="s">
        <v>612</v>
      </c>
      <c r="H76" s="93" t="s">
        <v>556</v>
      </c>
      <c r="I76" s="91" t="s">
        <v>611</v>
      </c>
      <c r="J76" s="27" t="s">
        <v>352</v>
      </c>
      <c r="K76" s="2"/>
      <c r="L76" s="91" t="s">
        <v>555</v>
      </c>
      <c r="M76" s="95" t="s">
        <v>32</v>
      </c>
      <c r="N76" s="94"/>
      <c r="O76" s="94"/>
      <c r="P76" s="94"/>
      <c r="Q76" s="94"/>
    </row>
    <row r="77" spans="1:19" ht="19.5" customHeight="1" x14ac:dyDescent="0.3">
      <c r="A77" s="1"/>
      <c r="B77" s="1"/>
      <c r="D77" s="91"/>
      <c r="E77" s="92"/>
      <c r="F77" s="92"/>
      <c r="G77" s="93"/>
      <c r="H77" s="91"/>
      <c r="I77" s="94"/>
      <c r="J77" s="94"/>
      <c r="K77" s="94"/>
      <c r="L77" s="94"/>
      <c r="M77" s="94"/>
      <c r="N77" s="94"/>
      <c r="O77" s="94"/>
      <c r="P77" s="94"/>
      <c r="Q77" s="94"/>
      <c r="R77" s="91"/>
      <c r="S77" s="92"/>
    </row>
    <row r="78" spans="1:19" ht="19.5" customHeight="1" x14ac:dyDescent="0.3">
      <c r="A78" s="1"/>
      <c r="B78" s="26" t="s">
        <v>144</v>
      </c>
      <c r="C78" s="2" t="s">
        <v>58</v>
      </c>
      <c r="D78" s="2" t="s">
        <v>306</v>
      </c>
      <c r="E78" s="1" t="s">
        <v>307</v>
      </c>
      <c r="F78" s="4" t="s">
        <v>31</v>
      </c>
      <c r="G78" s="92" t="s">
        <v>708</v>
      </c>
      <c r="H78" s="3" t="s">
        <v>308</v>
      </c>
      <c r="I78" s="91" t="s">
        <v>709</v>
      </c>
      <c r="J78" s="2" t="s">
        <v>724</v>
      </c>
      <c r="K78" s="2" t="s">
        <v>725</v>
      </c>
      <c r="L78" s="91" t="s">
        <v>189</v>
      </c>
      <c r="M78" s="92" t="s">
        <v>504</v>
      </c>
      <c r="N78" s="94"/>
      <c r="O78" s="94"/>
      <c r="P78" s="94"/>
      <c r="Q78" s="94"/>
    </row>
    <row r="79" spans="1:19" ht="19.5" customHeight="1" x14ac:dyDescent="0.3">
      <c r="A79" s="1"/>
      <c r="B79" s="1"/>
      <c r="C79" s="2"/>
      <c r="D79" s="2"/>
      <c r="E79" s="1"/>
      <c r="G79" s="1"/>
      <c r="H79" s="3"/>
      <c r="I79" s="2"/>
      <c r="J79" s="2" t="s">
        <v>3</v>
      </c>
      <c r="K79" s="2" t="s">
        <v>3</v>
      </c>
      <c r="L79" s="2"/>
      <c r="M79" s="1"/>
      <c r="N79" s="2"/>
      <c r="O79" s="2"/>
    </row>
    <row r="80" spans="1:19" ht="19.5" customHeight="1" x14ac:dyDescent="0.3">
      <c r="A80" s="30" t="s">
        <v>73</v>
      </c>
      <c r="B80" s="99" t="s">
        <v>197</v>
      </c>
      <c r="C80" s="100"/>
      <c r="D80" s="101"/>
      <c r="E80" s="1"/>
      <c r="F80" s="4"/>
      <c r="G80" s="1"/>
      <c r="H80" s="3"/>
      <c r="I80" s="2"/>
      <c r="J80" s="2"/>
      <c r="K80" s="2"/>
      <c r="L80" s="2"/>
      <c r="M80" s="3"/>
      <c r="N80" s="2"/>
      <c r="O80" s="2"/>
    </row>
    <row r="81" spans="1:15" ht="19.5" customHeight="1" x14ac:dyDescent="0.3">
      <c r="A81" s="1"/>
      <c r="B81" s="1"/>
      <c r="C81" s="2"/>
      <c r="D81" s="2"/>
      <c r="E81" s="1"/>
      <c r="F81" s="4"/>
      <c r="G81" s="1"/>
      <c r="H81" s="3"/>
      <c r="I81" s="2"/>
      <c r="J81" s="2"/>
      <c r="K81" s="2"/>
      <c r="L81" s="2"/>
      <c r="M81" s="3"/>
      <c r="N81" s="2"/>
      <c r="O81" s="2"/>
    </row>
    <row r="82" spans="1:15" ht="19.5" customHeight="1" x14ac:dyDescent="0.3">
      <c r="A82" s="1"/>
      <c r="B82" s="71" t="s">
        <v>198</v>
      </c>
      <c r="C82" s="2"/>
      <c r="D82" s="2"/>
      <c r="E82" s="1" t="s">
        <v>37</v>
      </c>
      <c r="F82" s="1"/>
      <c r="G82" s="1"/>
      <c r="H82" s="3"/>
      <c r="I82" s="2"/>
      <c r="J82" s="2"/>
      <c r="K82" s="2"/>
      <c r="L82" s="2"/>
      <c r="M82" s="2"/>
      <c r="N82" s="2"/>
      <c r="O82" s="2"/>
    </row>
    <row r="83" spans="1:15" ht="19.5" customHeight="1" x14ac:dyDescent="0.3">
      <c r="A83" s="1"/>
      <c r="B83" s="1"/>
      <c r="C83" s="2"/>
      <c r="D83" s="2"/>
      <c r="E83" s="1"/>
      <c r="F83" s="1"/>
      <c r="G83" s="1"/>
      <c r="H83" s="2"/>
      <c r="I83" s="2"/>
      <c r="J83" s="2" t="s">
        <v>3</v>
      </c>
      <c r="K83" s="2"/>
      <c r="L83" s="2"/>
      <c r="M83" s="2"/>
      <c r="N83" s="1"/>
      <c r="O83" s="2"/>
    </row>
    <row r="84" spans="1:15" ht="19.5" customHeight="1" x14ac:dyDescent="0.3">
      <c r="A84" s="1"/>
      <c r="B84" s="71" t="s">
        <v>203</v>
      </c>
      <c r="C84" s="2"/>
      <c r="D84" s="2"/>
      <c r="E84" s="1" t="s">
        <v>37</v>
      </c>
      <c r="F84" s="1"/>
      <c r="G84" s="1"/>
      <c r="H84" s="3"/>
      <c r="I84" s="2"/>
      <c r="J84" s="2"/>
      <c r="K84" s="2"/>
      <c r="L84" s="2"/>
      <c r="M84" s="1"/>
      <c r="N84" s="2"/>
      <c r="O84" s="2"/>
    </row>
    <row r="85" spans="1:15" ht="19.5" customHeight="1" x14ac:dyDescent="0.3">
      <c r="A85" s="1"/>
      <c r="B85" s="1"/>
      <c r="C85" s="87"/>
      <c r="D85" s="2"/>
      <c r="E85" s="1"/>
      <c r="F85" s="1"/>
      <c r="G85" s="3"/>
      <c r="H85" s="2"/>
      <c r="I85" s="2"/>
      <c r="J85" s="2"/>
      <c r="K85" s="2"/>
      <c r="L85" s="2"/>
      <c r="M85" s="2"/>
      <c r="N85" s="2"/>
      <c r="O85" s="2"/>
    </row>
    <row r="86" spans="1:15" ht="19.5" customHeight="1" x14ac:dyDescent="0.3">
      <c r="A86" s="1"/>
      <c r="B86" s="71" t="s">
        <v>199</v>
      </c>
      <c r="C86" s="2"/>
      <c r="D86" s="2"/>
      <c r="E86" s="1" t="s">
        <v>37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 x14ac:dyDescent="0.3">
      <c r="A87" s="1"/>
      <c r="B87" s="1"/>
      <c r="C87" s="2"/>
      <c r="D87" s="2"/>
      <c r="E87" s="1"/>
      <c r="F87" s="4" t="s">
        <v>3</v>
      </c>
      <c r="G87" s="1"/>
      <c r="H87" s="3"/>
      <c r="I87" s="2"/>
      <c r="J87" s="2"/>
      <c r="K87" s="2"/>
      <c r="L87" s="2"/>
      <c r="M87" s="3"/>
      <c r="N87" s="2"/>
      <c r="O87" s="2"/>
    </row>
    <row r="88" spans="1:15" ht="19.5" customHeight="1" x14ac:dyDescent="0.3">
      <c r="A88" s="1"/>
      <c r="B88" s="102" t="s">
        <v>200</v>
      </c>
      <c r="C88" s="2" t="s">
        <v>28</v>
      </c>
      <c r="D88" s="2"/>
      <c r="E88" s="1" t="s">
        <v>37</v>
      </c>
      <c r="F88" s="1"/>
      <c r="G88" s="27"/>
      <c r="H88" s="3"/>
      <c r="I88" s="2"/>
      <c r="J88" s="2"/>
      <c r="K88" s="2"/>
      <c r="L88" s="2"/>
      <c r="M88" s="1"/>
      <c r="N88" s="2"/>
      <c r="O88" s="2"/>
    </row>
    <row r="89" spans="1:15" ht="19.5" customHeight="1" x14ac:dyDescent="0.3">
      <c r="A89" s="1"/>
      <c r="B89" s="103"/>
      <c r="C89" s="2" t="s">
        <v>34</v>
      </c>
      <c r="D89" s="2"/>
      <c r="E89" s="1" t="s">
        <v>37</v>
      </c>
      <c r="F89" s="1"/>
      <c r="G89" s="27"/>
      <c r="H89" s="3"/>
      <c r="I89" s="2"/>
      <c r="J89" s="2"/>
      <c r="K89" s="2"/>
      <c r="L89" s="2"/>
      <c r="M89" s="1"/>
      <c r="N89" s="2"/>
      <c r="O89" s="2"/>
    </row>
    <row r="90" spans="1:15" ht="19.5" customHeight="1" x14ac:dyDescent="0.3">
      <c r="A90" s="1"/>
      <c r="B90" s="1"/>
      <c r="C90" s="87"/>
      <c r="D90" s="87"/>
      <c r="E90" s="1"/>
      <c r="F90" s="4"/>
      <c r="G90" s="1"/>
      <c r="H90" s="2"/>
      <c r="I90" s="2"/>
      <c r="J90" s="2"/>
      <c r="K90" s="88"/>
      <c r="L90" s="69"/>
      <c r="M90" s="1"/>
      <c r="N90" s="1"/>
    </row>
    <row r="91" spans="1:15" ht="19.5" customHeight="1" x14ac:dyDescent="0.3">
      <c r="A91" s="26"/>
      <c r="B91" s="26" t="s">
        <v>139</v>
      </c>
      <c r="C91" s="77"/>
      <c r="D91" s="31"/>
      <c r="E91" s="32"/>
      <c r="F91" s="4"/>
      <c r="G91" s="3" t="s">
        <v>3</v>
      </c>
      <c r="H91" s="3"/>
      <c r="I91" s="33"/>
      <c r="J91" s="33"/>
      <c r="K91" s="2"/>
      <c r="L91" s="69"/>
      <c r="M91" s="3"/>
      <c r="N91" s="1"/>
    </row>
    <row r="92" spans="1:15" ht="19.5" customHeight="1" x14ac:dyDescent="0.3">
      <c r="A92" s="33"/>
      <c r="B92" s="1" t="s">
        <v>63</v>
      </c>
      <c r="C92" s="33"/>
      <c r="D92" s="2"/>
      <c r="E92" s="3" t="s">
        <v>64</v>
      </c>
      <c r="F92" s="4"/>
      <c r="G92" s="1"/>
      <c r="H92" s="3"/>
      <c r="I92" s="2"/>
      <c r="J92" s="33"/>
      <c r="K92" s="2"/>
      <c r="L92" s="2"/>
      <c r="M92" s="33"/>
      <c r="N92" s="1"/>
    </row>
    <row r="93" spans="1:15" ht="19.5" customHeight="1" x14ac:dyDescent="0.3">
      <c r="A93" s="33"/>
      <c r="B93" s="1" t="s">
        <v>65</v>
      </c>
      <c r="C93" s="33"/>
      <c r="D93" s="2"/>
      <c r="E93" s="84"/>
      <c r="F93" s="4"/>
      <c r="G93" s="33"/>
      <c r="H93" s="84"/>
      <c r="I93" s="2"/>
      <c r="J93" s="33"/>
      <c r="K93" s="2"/>
      <c r="L93" s="2"/>
      <c r="M93" s="33"/>
      <c r="N93" s="1"/>
    </row>
    <row r="94" spans="1:15" ht="19.5" customHeight="1" x14ac:dyDescent="0.3">
      <c r="A94" s="33"/>
      <c r="B94" s="1" t="s">
        <v>66</v>
      </c>
      <c r="C94" s="33"/>
      <c r="D94" s="2" t="s">
        <v>67</v>
      </c>
      <c r="E94" s="3" t="s">
        <v>68</v>
      </c>
      <c r="F94" s="4"/>
      <c r="G94" s="33"/>
      <c r="H94" s="84"/>
      <c r="I94" s="2"/>
      <c r="J94" s="2"/>
      <c r="K94" s="2"/>
      <c r="L94" s="2"/>
      <c r="M94" s="88"/>
      <c r="N94" s="2"/>
    </row>
    <row r="95" spans="1:15" ht="19.5" customHeight="1" x14ac:dyDescent="0.3">
      <c r="A95" s="33"/>
      <c r="B95" s="33"/>
      <c r="C95" s="33"/>
      <c r="D95" s="2" t="s">
        <v>69</v>
      </c>
      <c r="E95" s="3" t="s">
        <v>70</v>
      </c>
      <c r="F95" s="4"/>
      <c r="G95" s="1"/>
      <c r="H95" s="3"/>
      <c r="I95" s="2"/>
      <c r="J95" s="2"/>
      <c r="K95" s="2"/>
      <c r="L95" s="2"/>
      <c r="M95" s="88"/>
      <c r="N95" s="1"/>
    </row>
    <row r="96" spans="1:15" ht="19.5" customHeight="1" x14ac:dyDescent="0.3">
      <c r="A96" s="33"/>
      <c r="B96" s="33"/>
      <c r="C96" s="33"/>
      <c r="D96" s="2" t="s">
        <v>150</v>
      </c>
      <c r="E96" s="3" t="s">
        <v>151</v>
      </c>
      <c r="F96" s="4"/>
      <c r="G96" s="33"/>
      <c r="H96" s="84"/>
      <c r="I96" s="84"/>
      <c r="J96" s="2"/>
      <c r="K96" s="2"/>
      <c r="L96" s="2"/>
      <c r="M96" s="33"/>
      <c r="N96" s="1"/>
    </row>
    <row r="97" spans="1:14" ht="15" customHeight="1" x14ac:dyDescent="0.3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1:14" ht="15" customHeight="1" x14ac:dyDescent="0.3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1:14" ht="15" customHeight="1" x14ac:dyDescent="0.3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1:14" ht="15" customHeight="1" x14ac:dyDescent="0.3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1:14" ht="15" customHeight="1" x14ac:dyDescent="0.3">
      <c r="A101" s="87"/>
      <c r="B101" s="87"/>
      <c r="C101" s="87"/>
      <c r="D101" s="87"/>
      <c r="E101" s="87"/>
      <c r="F101" s="87"/>
      <c r="G101" s="87"/>
      <c r="H101" s="89"/>
      <c r="I101" s="87"/>
      <c r="J101" s="87"/>
      <c r="K101" s="87"/>
      <c r="L101" s="87"/>
      <c r="M101" s="87"/>
      <c r="N101" s="87"/>
    </row>
    <row r="102" spans="1:14" ht="15" customHeight="1" x14ac:dyDescent="0.3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 x14ac:dyDescent="0.3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1:14" ht="15" customHeight="1" x14ac:dyDescent="0.3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 x14ac:dyDescent="0.3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 x14ac:dyDescent="0.3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 x14ac:dyDescent="0.3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 x14ac:dyDescent="0.3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 x14ac:dyDescent="0.3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 x14ac:dyDescent="0.3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 x14ac:dyDescent="0.3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 x14ac:dyDescent="0.3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 x14ac:dyDescent="0.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 x14ac:dyDescent="0.3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 x14ac:dyDescent="0.3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 x14ac:dyDescent="0.3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 x14ac:dyDescent="0.3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 x14ac:dyDescent="0.3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 x14ac:dyDescent="0.3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 x14ac:dyDescent="0.3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 x14ac:dyDescent="0.3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 x14ac:dyDescent="0.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 x14ac:dyDescent="0.3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 x14ac:dyDescent="0.3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 x14ac:dyDescent="0.3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</sheetData>
  <mergeCells count="4">
    <mergeCell ref="B80:D80"/>
    <mergeCell ref="B88:B89"/>
    <mergeCell ref="B63:D63"/>
    <mergeCell ref="B9:D9"/>
  </mergeCells>
  <conditionalFormatting sqref="E75">
    <cfRule type="duplicateValues" dxfId="1777" priority="5340"/>
  </conditionalFormatting>
  <conditionalFormatting sqref="E75">
    <cfRule type="duplicateValues" dxfId="1776" priority="5283"/>
    <cfRule type="duplicateValues" dxfId="1775" priority="5284"/>
    <cfRule type="duplicateValues" dxfId="1774" priority="5285"/>
    <cfRule type="duplicateValues" dxfId="1773" priority="5286"/>
    <cfRule type="duplicateValues" dxfId="1772" priority="5287"/>
    <cfRule type="duplicateValues" dxfId="1771" priority="5288"/>
    <cfRule type="duplicateValues" dxfId="1770" priority="5289"/>
    <cfRule type="duplicateValues" dxfId="1769" priority="5290"/>
    <cfRule type="duplicateValues" dxfId="1768" priority="5291"/>
    <cfRule type="duplicateValues" dxfId="1767" priority="5292"/>
    <cfRule type="duplicateValues" dxfId="1766" priority="5293"/>
    <cfRule type="duplicateValues" dxfId="1765" priority="5294"/>
    <cfRule type="duplicateValues" dxfId="1764" priority="5295"/>
    <cfRule type="duplicateValues" dxfId="1763" priority="5296"/>
    <cfRule type="duplicateValues" dxfId="1762" priority="5297"/>
    <cfRule type="duplicateValues" dxfId="1761" priority="5298"/>
    <cfRule type="duplicateValues" dxfId="1760" priority="5299"/>
    <cfRule type="duplicateValues" dxfId="1759" priority="5300"/>
    <cfRule type="duplicateValues" dxfId="1758" priority="5301"/>
    <cfRule type="duplicateValues" dxfId="1757" priority="5302"/>
    <cfRule type="duplicateValues" dxfId="1756" priority="5303"/>
    <cfRule type="duplicateValues" dxfId="1755" priority="5304"/>
    <cfRule type="duplicateValues" dxfId="1754" priority="5305"/>
    <cfRule type="duplicateValues" dxfId="1753" priority="5306"/>
    <cfRule type="duplicateValues" dxfId="1752" priority="5307"/>
    <cfRule type="duplicateValues" dxfId="1751" priority="5308"/>
    <cfRule type="duplicateValues" dxfId="1750" priority="5309"/>
    <cfRule type="duplicateValues" dxfId="1749" priority="5310"/>
    <cfRule type="duplicateValues" dxfId="1748" priority="5311"/>
    <cfRule type="duplicateValues" dxfId="1747" priority="5312"/>
    <cfRule type="duplicateValues" dxfId="1746" priority="5313"/>
    <cfRule type="duplicateValues" dxfId="1745" priority="5314"/>
    <cfRule type="duplicateValues" dxfId="1744" priority="5315"/>
    <cfRule type="duplicateValues" dxfId="1743" priority="5316"/>
    <cfRule type="duplicateValues" dxfId="1742" priority="5317"/>
    <cfRule type="duplicateValues" dxfId="1741" priority="5318"/>
    <cfRule type="duplicateValues" dxfId="1740" priority="5319"/>
    <cfRule type="duplicateValues" dxfId="1739" priority="5320"/>
    <cfRule type="duplicateValues" dxfId="1738" priority="5321"/>
    <cfRule type="duplicateValues" dxfId="1737" priority="5322"/>
    <cfRule type="duplicateValues" dxfId="1736" priority="5323"/>
    <cfRule type="duplicateValues" dxfId="1735" priority="5324"/>
    <cfRule type="duplicateValues" dxfId="1734" priority="5325"/>
    <cfRule type="duplicateValues" dxfId="1733" priority="5326"/>
    <cfRule type="duplicateValues" dxfId="1732" priority="5327"/>
    <cfRule type="duplicateValues" dxfId="1731" priority="5328"/>
    <cfRule type="duplicateValues" dxfId="1730" priority="5329"/>
    <cfRule type="duplicateValues" dxfId="1729" priority="5330"/>
    <cfRule type="duplicateValues" dxfId="1728" priority="5331"/>
    <cfRule type="duplicateValues" dxfId="1727" priority="5332"/>
    <cfRule type="duplicateValues" dxfId="1726" priority="5333"/>
    <cfRule type="duplicateValues" dxfId="1725" priority="5334"/>
    <cfRule type="duplicateValues" dxfId="1724" priority="5335"/>
    <cfRule type="duplicateValues" dxfId="1723" priority="5336"/>
    <cfRule type="duplicateValues" dxfId="1722" priority="5337"/>
    <cfRule type="duplicateValues" dxfId="1721" priority="5338"/>
  </conditionalFormatting>
  <conditionalFormatting sqref="E77">
    <cfRule type="duplicateValues" dxfId="1720" priority="158687"/>
  </conditionalFormatting>
  <conditionalFormatting sqref="E77">
    <cfRule type="duplicateValues" dxfId="1719" priority="2452"/>
    <cfRule type="duplicateValues" dxfId="1718" priority="2453"/>
    <cfRule type="duplicateValues" dxfId="1717" priority="2454"/>
    <cfRule type="duplicateValues" dxfId="1716" priority="2455"/>
    <cfRule type="duplicateValues" dxfId="1715" priority="2456"/>
    <cfRule type="duplicateValues" dxfId="1714" priority="2457"/>
    <cfRule type="duplicateValues" dxfId="1713" priority="2458"/>
    <cfRule type="duplicateValues" dxfId="1712" priority="2459"/>
    <cfRule type="duplicateValues" dxfId="1711" priority="2460"/>
    <cfRule type="duplicateValues" dxfId="1710" priority="2461"/>
    <cfRule type="duplicateValues" dxfId="1709" priority="2462"/>
    <cfRule type="duplicateValues" dxfId="1708" priority="2463"/>
    <cfRule type="duplicateValues" dxfId="1707" priority="2464"/>
    <cfRule type="duplicateValues" dxfId="1706" priority="2465"/>
    <cfRule type="duplicateValues" dxfId="1705" priority="158689"/>
    <cfRule type="duplicateValues" dxfId="1704" priority="158690"/>
    <cfRule type="duplicateValues" dxfId="1703" priority="158691"/>
    <cfRule type="duplicateValues" dxfId="1702" priority="158692"/>
    <cfRule type="duplicateValues" dxfId="1701" priority="158693"/>
    <cfRule type="duplicateValues" dxfId="1700" priority="158694"/>
    <cfRule type="duplicateValues" dxfId="1699" priority="158695"/>
    <cfRule type="duplicateValues" dxfId="1698" priority="158696"/>
    <cfRule type="duplicateValues" dxfId="1697" priority="158697"/>
    <cfRule type="duplicateValues" dxfId="1696" priority="158698"/>
    <cfRule type="duplicateValues" dxfId="1695" priority="158699"/>
    <cfRule type="duplicateValues" dxfId="1694" priority="158700"/>
    <cfRule type="duplicateValues" dxfId="1693" priority="158701"/>
    <cfRule type="duplicateValues" dxfId="1692" priority="158702"/>
    <cfRule type="duplicateValues" dxfId="1691" priority="158703"/>
    <cfRule type="duplicateValues" dxfId="1690" priority="158704"/>
    <cfRule type="duplicateValues" dxfId="1689" priority="158705"/>
    <cfRule type="duplicateValues" dxfId="1688" priority="158706"/>
    <cfRule type="duplicateValues" dxfId="1687" priority="158707"/>
    <cfRule type="duplicateValues" dxfId="1686" priority="158708"/>
    <cfRule type="duplicateValues" dxfId="1685" priority="158709"/>
    <cfRule type="duplicateValues" dxfId="1684" priority="158710"/>
    <cfRule type="duplicateValues" dxfId="1683" priority="158711"/>
    <cfRule type="duplicateValues" dxfId="1682" priority="158712"/>
    <cfRule type="duplicateValues" dxfId="1681" priority="158713"/>
    <cfRule type="duplicateValues" dxfId="1680" priority="158714"/>
    <cfRule type="duplicateValues" dxfId="1679" priority="158715"/>
    <cfRule type="duplicateValues" dxfId="1678" priority="158716"/>
    <cfRule type="duplicateValues" dxfId="1677" priority="158717"/>
    <cfRule type="duplicateValues" dxfId="1676" priority="158718"/>
    <cfRule type="duplicateValues" dxfId="1675" priority="158719"/>
    <cfRule type="duplicateValues" dxfId="1674" priority="158720"/>
    <cfRule type="duplicateValues" dxfId="1673" priority="158721"/>
    <cfRule type="duplicateValues" dxfId="1672" priority="158722"/>
    <cfRule type="duplicateValues" dxfId="1671" priority="158723"/>
    <cfRule type="duplicateValues" dxfId="1670" priority="158724"/>
    <cfRule type="duplicateValues" dxfId="1669" priority="158725"/>
    <cfRule type="duplicateValues" dxfId="1668" priority="158726"/>
    <cfRule type="duplicateValues" dxfId="1667" priority="158727"/>
    <cfRule type="duplicateValues" dxfId="1666" priority="158728"/>
    <cfRule type="duplicateValues" dxfId="1665" priority="158729"/>
    <cfRule type="duplicateValues" dxfId="1664" priority="158730"/>
  </conditionalFormatting>
  <conditionalFormatting sqref="E15">
    <cfRule type="duplicateValues" dxfId="1663" priority="1648"/>
  </conditionalFormatting>
  <conditionalFormatting sqref="E15">
    <cfRule type="duplicateValues" dxfId="1662" priority="1647"/>
  </conditionalFormatting>
  <conditionalFormatting sqref="E74">
    <cfRule type="duplicateValues" dxfId="1661" priority="1468"/>
  </conditionalFormatting>
  <conditionalFormatting sqref="E74">
    <cfRule type="duplicateValues" dxfId="1660" priority="1467"/>
  </conditionalFormatting>
  <conditionalFormatting sqref="E68">
    <cfRule type="duplicateValues" dxfId="1659" priority="1409"/>
  </conditionalFormatting>
  <conditionalFormatting sqref="E68">
    <cfRule type="duplicateValues" dxfId="1658" priority="1408"/>
  </conditionalFormatting>
  <conditionalFormatting sqref="E68">
    <cfRule type="duplicateValues" dxfId="1657" priority="1407"/>
  </conditionalFormatting>
  <conditionalFormatting sqref="E68">
    <cfRule type="duplicateValues" dxfId="1656" priority="1406"/>
  </conditionalFormatting>
  <conditionalFormatting sqref="E68">
    <cfRule type="duplicateValues" dxfId="1655" priority="1350"/>
    <cfRule type="duplicateValues" dxfId="1654" priority="1351"/>
    <cfRule type="duplicateValues" dxfId="1653" priority="1352"/>
    <cfRule type="duplicateValues" dxfId="1652" priority="1353"/>
    <cfRule type="duplicateValues" dxfId="1651" priority="1354"/>
    <cfRule type="duplicateValues" dxfId="1650" priority="1355"/>
    <cfRule type="duplicateValues" dxfId="1649" priority="1356"/>
    <cfRule type="duplicateValues" dxfId="1648" priority="1357"/>
    <cfRule type="duplicateValues" dxfId="1647" priority="1358"/>
    <cfRule type="duplicateValues" dxfId="1646" priority="1359"/>
    <cfRule type="duplicateValues" dxfId="1645" priority="1360"/>
    <cfRule type="duplicateValues" dxfId="1644" priority="1361"/>
    <cfRule type="duplicateValues" dxfId="1643" priority="1362"/>
    <cfRule type="duplicateValues" dxfId="1642" priority="1363"/>
    <cfRule type="duplicateValues" dxfId="1641" priority="1364"/>
    <cfRule type="duplicateValues" dxfId="1640" priority="1365"/>
    <cfRule type="duplicateValues" dxfId="1639" priority="1366"/>
    <cfRule type="duplicateValues" dxfId="1638" priority="1367"/>
    <cfRule type="duplicateValues" dxfId="1637" priority="1368"/>
    <cfRule type="duplicateValues" dxfId="1636" priority="1369"/>
    <cfRule type="duplicateValues" dxfId="1635" priority="1370"/>
    <cfRule type="duplicateValues" dxfId="1634" priority="1371"/>
    <cfRule type="duplicateValues" dxfId="1633" priority="1372"/>
    <cfRule type="duplicateValues" dxfId="1632" priority="1373"/>
    <cfRule type="duplicateValues" dxfId="1631" priority="1374"/>
    <cfRule type="duplicateValues" dxfId="1630" priority="1375"/>
    <cfRule type="duplicateValues" dxfId="1629" priority="1376"/>
    <cfRule type="duplicateValues" dxfId="1628" priority="1377"/>
    <cfRule type="duplicateValues" dxfId="1627" priority="1378"/>
    <cfRule type="duplicateValues" dxfId="1626" priority="1379"/>
    <cfRule type="duplicateValues" dxfId="1625" priority="1380"/>
    <cfRule type="duplicateValues" dxfId="1624" priority="1381"/>
    <cfRule type="duplicateValues" dxfId="1623" priority="1382"/>
    <cfRule type="duplicateValues" dxfId="1622" priority="1383"/>
    <cfRule type="duplicateValues" dxfId="1621" priority="1384"/>
    <cfRule type="duplicateValues" dxfId="1620" priority="1385"/>
    <cfRule type="duplicateValues" dxfId="1619" priority="1386"/>
    <cfRule type="duplicateValues" dxfId="1618" priority="1387"/>
    <cfRule type="duplicateValues" dxfId="1617" priority="1388"/>
    <cfRule type="duplicateValues" dxfId="1616" priority="1389"/>
    <cfRule type="duplicateValues" dxfId="1615" priority="1390"/>
    <cfRule type="duplicateValues" dxfId="1614" priority="1391"/>
    <cfRule type="duplicateValues" dxfId="1613" priority="1392"/>
    <cfRule type="duplicateValues" dxfId="1612" priority="1393"/>
    <cfRule type="duplicateValues" dxfId="1611" priority="1394"/>
    <cfRule type="duplicateValues" dxfId="1610" priority="1395"/>
    <cfRule type="duplicateValues" dxfId="1609" priority="1396"/>
    <cfRule type="duplicateValues" dxfId="1608" priority="1397"/>
    <cfRule type="duplicateValues" dxfId="1607" priority="1398"/>
    <cfRule type="duplicateValues" dxfId="1606" priority="1399"/>
    <cfRule type="duplicateValues" dxfId="1605" priority="1400"/>
    <cfRule type="duplicateValues" dxfId="1604" priority="1401"/>
    <cfRule type="duplicateValues" dxfId="1603" priority="1402"/>
    <cfRule type="duplicateValues" dxfId="1602" priority="1403"/>
    <cfRule type="duplicateValues" dxfId="1601" priority="1404"/>
    <cfRule type="duplicateValues" dxfId="1600" priority="1405"/>
  </conditionalFormatting>
  <conditionalFormatting sqref="E68">
    <cfRule type="duplicateValues" dxfId="1599" priority="1349"/>
  </conditionalFormatting>
  <conditionalFormatting sqref="E68">
    <cfRule type="duplicateValues" dxfId="1598" priority="1293"/>
    <cfRule type="duplicateValues" dxfId="1597" priority="1294"/>
    <cfRule type="duplicateValues" dxfId="1596" priority="1295"/>
    <cfRule type="duplicateValues" dxfId="1595" priority="1296"/>
    <cfRule type="duplicateValues" dxfId="1594" priority="1297"/>
    <cfRule type="duplicateValues" dxfId="1593" priority="1298"/>
    <cfRule type="duplicateValues" dxfId="1592" priority="1299"/>
    <cfRule type="duplicateValues" dxfId="1591" priority="1300"/>
    <cfRule type="duplicateValues" dxfId="1590" priority="1301"/>
    <cfRule type="duplicateValues" dxfId="1589" priority="1302"/>
    <cfRule type="duplicateValues" dxfId="1588" priority="1303"/>
    <cfRule type="duplicateValues" dxfId="1587" priority="1304"/>
    <cfRule type="duplicateValues" dxfId="1586" priority="1305"/>
    <cfRule type="duplicateValues" dxfId="1585" priority="1306"/>
    <cfRule type="duplicateValues" dxfId="1584" priority="1307"/>
    <cfRule type="duplicateValues" dxfId="1583" priority="1308"/>
    <cfRule type="duplicateValues" dxfId="1582" priority="1309"/>
    <cfRule type="duplicateValues" dxfId="1581" priority="1310"/>
    <cfRule type="duplicateValues" dxfId="1580" priority="1311"/>
    <cfRule type="duplicateValues" dxfId="1579" priority="1312"/>
    <cfRule type="duplicateValues" dxfId="1578" priority="1313"/>
    <cfRule type="duplicateValues" dxfId="1577" priority="1314"/>
    <cfRule type="duplicateValues" dxfId="1576" priority="1315"/>
    <cfRule type="duplicateValues" dxfId="1575" priority="1316"/>
    <cfRule type="duplicateValues" dxfId="1574" priority="1317"/>
    <cfRule type="duplicateValues" dxfId="1573" priority="1318"/>
    <cfRule type="duplicateValues" dxfId="1572" priority="1319"/>
    <cfRule type="duplicateValues" dxfId="1571" priority="1320"/>
    <cfRule type="duplicateValues" dxfId="1570" priority="1321"/>
    <cfRule type="duplicateValues" dxfId="1569" priority="1322"/>
    <cfRule type="duplicateValues" dxfId="1568" priority="1323"/>
    <cfRule type="duplicateValues" dxfId="1567" priority="1324"/>
    <cfRule type="duplicateValues" dxfId="1566" priority="1325"/>
    <cfRule type="duplicateValues" dxfId="1565" priority="1326"/>
    <cfRule type="duplicateValues" dxfId="1564" priority="1327"/>
    <cfRule type="duplicateValues" dxfId="1563" priority="1328"/>
    <cfRule type="duplicateValues" dxfId="1562" priority="1329"/>
    <cfRule type="duplicateValues" dxfId="1561" priority="1330"/>
    <cfRule type="duplicateValues" dxfId="1560" priority="1331"/>
    <cfRule type="duplicateValues" dxfId="1559" priority="1332"/>
    <cfRule type="duplicateValues" dxfId="1558" priority="1333"/>
    <cfRule type="duplicateValues" dxfId="1557" priority="1334"/>
    <cfRule type="duplicateValues" dxfId="1556" priority="1335"/>
    <cfRule type="duplicateValues" dxfId="1555" priority="1336"/>
    <cfRule type="duplicateValues" dxfId="1554" priority="1337"/>
    <cfRule type="duplicateValues" dxfId="1553" priority="1338"/>
    <cfRule type="duplicateValues" dxfId="1552" priority="1339"/>
    <cfRule type="duplicateValues" dxfId="1551" priority="1340"/>
    <cfRule type="duplicateValues" dxfId="1550" priority="1341"/>
    <cfRule type="duplicateValues" dxfId="1549" priority="1342"/>
    <cfRule type="duplicateValues" dxfId="1548" priority="1343"/>
    <cfRule type="duplicateValues" dxfId="1547" priority="1344"/>
    <cfRule type="duplicateValues" dxfId="1546" priority="1345"/>
    <cfRule type="duplicateValues" dxfId="1545" priority="1346"/>
    <cfRule type="duplicateValues" dxfId="1544" priority="1347"/>
    <cfRule type="duplicateValues" dxfId="1543" priority="1348"/>
  </conditionalFormatting>
  <conditionalFormatting sqref="E60">
    <cfRule type="duplicateValues" dxfId="1542" priority="1176"/>
  </conditionalFormatting>
  <conditionalFormatting sqref="E11">
    <cfRule type="duplicateValues" dxfId="1541" priority="1173"/>
  </conditionalFormatting>
  <conditionalFormatting sqref="E19">
    <cfRule type="duplicateValues" dxfId="1540" priority="1113"/>
  </conditionalFormatting>
  <conditionalFormatting sqref="E71">
    <cfRule type="duplicateValues" dxfId="1539" priority="1112"/>
  </conditionalFormatting>
  <conditionalFormatting sqref="E71">
    <cfRule type="duplicateValues" dxfId="1538" priority="1111"/>
  </conditionalFormatting>
  <conditionalFormatting sqref="E71">
    <cfRule type="duplicateValues" dxfId="1537" priority="1110"/>
  </conditionalFormatting>
  <conditionalFormatting sqref="E71">
    <cfRule type="duplicateValues" dxfId="1536" priority="1109"/>
  </conditionalFormatting>
  <conditionalFormatting sqref="E71">
    <cfRule type="duplicateValues" dxfId="1535" priority="1053"/>
    <cfRule type="duplicateValues" dxfId="1534" priority="1054"/>
    <cfRule type="duplicateValues" dxfId="1533" priority="1055"/>
    <cfRule type="duplicateValues" dxfId="1532" priority="1056"/>
    <cfRule type="duplicateValues" dxfId="1531" priority="1057"/>
    <cfRule type="duplicateValues" dxfId="1530" priority="1058"/>
    <cfRule type="duplicateValues" dxfId="1529" priority="1059"/>
    <cfRule type="duplicateValues" dxfId="1528" priority="1060"/>
    <cfRule type="duplicateValues" dxfId="1527" priority="1061"/>
    <cfRule type="duplicateValues" dxfId="1526" priority="1062"/>
    <cfRule type="duplicateValues" dxfId="1525" priority="1063"/>
    <cfRule type="duplicateValues" dxfId="1524" priority="1064"/>
    <cfRule type="duplicateValues" dxfId="1523" priority="1065"/>
    <cfRule type="duplicateValues" dxfId="1522" priority="1066"/>
    <cfRule type="duplicateValues" dxfId="1521" priority="1067"/>
    <cfRule type="duplicateValues" dxfId="1520" priority="1068"/>
    <cfRule type="duplicateValues" dxfId="1519" priority="1069"/>
    <cfRule type="duplicateValues" dxfId="1518" priority="1070"/>
    <cfRule type="duplicateValues" dxfId="1517" priority="1071"/>
    <cfRule type="duplicateValues" dxfId="1516" priority="1072"/>
    <cfRule type="duplicateValues" dxfId="1515" priority="1073"/>
    <cfRule type="duplicateValues" dxfId="1514" priority="1074"/>
    <cfRule type="duplicateValues" dxfId="1513" priority="1075"/>
    <cfRule type="duplicateValues" dxfId="1512" priority="1076"/>
    <cfRule type="duplicateValues" dxfId="1511" priority="1077"/>
    <cfRule type="duplicateValues" dxfId="1510" priority="1078"/>
    <cfRule type="duplicateValues" dxfId="1509" priority="1079"/>
    <cfRule type="duplicateValues" dxfId="1508" priority="1080"/>
    <cfRule type="duplicateValues" dxfId="1507" priority="1081"/>
    <cfRule type="duplicateValues" dxfId="1506" priority="1082"/>
    <cfRule type="duplicateValues" dxfId="1505" priority="1083"/>
    <cfRule type="duplicateValues" dxfId="1504" priority="1084"/>
    <cfRule type="duplicateValues" dxfId="1503" priority="1085"/>
    <cfRule type="duplicateValues" dxfId="1502" priority="1086"/>
    <cfRule type="duplicateValues" dxfId="1501" priority="1087"/>
    <cfRule type="duplicateValues" dxfId="1500" priority="1088"/>
    <cfRule type="duplicateValues" dxfId="1499" priority="1089"/>
    <cfRule type="duplicateValues" dxfId="1498" priority="1090"/>
    <cfRule type="duplicateValues" dxfId="1497" priority="1091"/>
    <cfRule type="duplicateValues" dxfId="1496" priority="1092"/>
    <cfRule type="duplicateValues" dxfId="1495" priority="1093"/>
    <cfRule type="duplicateValues" dxfId="1494" priority="1094"/>
    <cfRule type="duplicateValues" dxfId="1493" priority="1095"/>
    <cfRule type="duplicateValues" dxfId="1492" priority="1096"/>
    <cfRule type="duplicateValues" dxfId="1491" priority="1097"/>
    <cfRule type="duplicateValues" dxfId="1490" priority="1098"/>
    <cfRule type="duplicateValues" dxfId="1489" priority="1099"/>
    <cfRule type="duplicateValues" dxfId="1488" priority="1100"/>
    <cfRule type="duplicateValues" dxfId="1487" priority="1101"/>
    <cfRule type="duplicateValues" dxfId="1486" priority="1102"/>
    <cfRule type="duplicateValues" dxfId="1485" priority="1103"/>
    <cfRule type="duplicateValues" dxfId="1484" priority="1104"/>
    <cfRule type="duplicateValues" dxfId="1483" priority="1105"/>
    <cfRule type="duplicateValues" dxfId="1482" priority="1106"/>
    <cfRule type="duplicateValues" dxfId="1481" priority="1107"/>
    <cfRule type="duplicateValues" dxfId="1480" priority="1108"/>
  </conditionalFormatting>
  <conditionalFormatting sqref="E71">
    <cfRule type="duplicateValues" dxfId="1479" priority="1052"/>
  </conditionalFormatting>
  <conditionalFormatting sqref="E71">
    <cfRule type="duplicateValues" dxfId="1478" priority="996"/>
    <cfRule type="duplicateValues" dxfId="1477" priority="997"/>
    <cfRule type="duplicateValues" dxfId="1476" priority="998"/>
    <cfRule type="duplicateValues" dxfId="1475" priority="999"/>
    <cfRule type="duplicateValues" dxfId="1474" priority="1000"/>
    <cfRule type="duplicateValues" dxfId="1473" priority="1001"/>
    <cfRule type="duplicateValues" dxfId="1472" priority="1002"/>
    <cfRule type="duplicateValues" dxfId="1471" priority="1003"/>
    <cfRule type="duplicateValues" dxfId="1470" priority="1004"/>
    <cfRule type="duplicateValues" dxfId="1469" priority="1005"/>
    <cfRule type="duplicateValues" dxfId="1468" priority="1006"/>
    <cfRule type="duplicateValues" dxfId="1467" priority="1007"/>
    <cfRule type="duplicateValues" dxfId="1466" priority="1008"/>
    <cfRule type="duplicateValues" dxfId="1465" priority="1009"/>
    <cfRule type="duplicateValues" dxfId="1464" priority="1010"/>
    <cfRule type="duplicateValues" dxfId="1463" priority="1011"/>
    <cfRule type="duplicateValues" dxfId="1462" priority="1012"/>
    <cfRule type="duplicateValues" dxfId="1461" priority="1013"/>
    <cfRule type="duplicateValues" dxfId="1460" priority="1014"/>
    <cfRule type="duplicateValues" dxfId="1459" priority="1015"/>
    <cfRule type="duplicateValues" dxfId="1458" priority="1016"/>
    <cfRule type="duplicateValues" dxfId="1457" priority="1017"/>
    <cfRule type="duplicateValues" dxfId="1456" priority="1018"/>
    <cfRule type="duplicateValues" dxfId="1455" priority="1019"/>
    <cfRule type="duplicateValues" dxfId="1454" priority="1020"/>
    <cfRule type="duplicateValues" dxfId="1453" priority="1021"/>
    <cfRule type="duplicateValues" dxfId="1452" priority="1022"/>
    <cfRule type="duplicateValues" dxfId="1451" priority="1023"/>
    <cfRule type="duplicateValues" dxfId="1450" priority="1024"/>
    <cfRule type="duplicateValues" dxfId="1449" priority="1025"/>
    <cfRule type="duplicateValues" dxfId="1448" priority="1026"/>
    <cfRule type="duplicateValues" dxfId="1447" priority="1027"/>
    <cfRule type="duplicateValues" dxfId="1446" priority="1028"/>
    <cfRule type="duplicateValues" dxfId="1445" priority="1029"/>
    <cfRule type="duplicateValues" dxfId="1444" priority="1030"/>
    <cfRule type="duplicateValues" dxfId="1443" priority="1031"/>
    <cfRule type="duplicateValues" dxfId="1442" priority="1032"/>
    <cfRule type="duplicateValues" dxfId="1441" priority="1033"/>
    <cfRule type="duplicateValues" dxfId="1440" priority="1034"/>
    <cfRule type="duplicateValues" dxfId="1439" priority="1035"/>
    <cfRule type="duplicateValues" dxfId="1438" priority="1036"/>
    <cfRule type="duplicateValues" dxfId="1437" priority="1037"/>
    <cfRule type="duplicateValues" dxfId="1436" priority="1038"/>
    <cfRule type="duplicateValues" dxfId="1435" priority="1039"/>
    <cfRule type="duplicateValues" dxfId="1434" priority="1040"/>
    <cfRule type="duplicateValues" dxfId="1433" priority="1041"/>
    <cfRule type="duplicateValues" dxfId="1432" priority="1042"/>
    <cfRule type="duplicateValues" dxfId="1431" priority="1043"/>
    <cfRule type="duplicateValues" dxfId="1430" priority="1044"/>
    <cfRule type="duplicateValues" dxfId="1429" priority="1045"/>
    <cfRule type="duplicateValues" dxfId="1428" priority="1046"/>
    <cfRule type="duplicateValues" dxfId="1427" priority="1047"/>
    <cfRule type="duplicateValues" dxfId="1426" priority="1048"/>
    <cfRule type="duplicateValues" dxfId="1425" priority="1049"/>
    <cfRule type="duplicateValues" dxfId="1424" priority="1050"/>
    <cfRule type="duplicateValues" dxfId="1423" priority="1051"/>
  </conditionalFormatting>
  <conditionalFormatting sqref="E65">
    <cfRule type="duplicateValues" dxfId="1422" priority="706"/>
    <cfRule type="duplicateValues" dxfId="1421" priority="707"/>
    <cfRule type="duplicateValues" dxfId="1420" priority="708"/>
    <cfRule type="duplicateValues" dxfId="1419" priority="709"/>
    <cfRule type="duplicateValues" dxfId="1418" priority="710"/>
    <cfRule type="duplicateValues" dxfId="1417" priority="711"/>
    <cfRule type="duplicateValues" dxfId="1416" priority="712"/>
    <cfRule type="duplicateValues" dxfId="1415" priority="713"/>
    <cfRule type="duplicateValues" dxfId="1414" priority="714"/>
    <cfRule type="duplicateValues" dxfId="1413" priority="715"/>
    <cfRule type="duplicateValues" dxfId="1412" priority="716"/>
    <cfRule type="duplicateValues" dxfId="1411" priority="717"/>
    <cfRule type="duplicateValues" dxfId="1410" priority="718"/>
    <cfRule type="duplicateValues" dxfId="1409" priority="719"/>
    <cfRule type="duplicateValues" dxfId="1408" priority="720"/>
    <cfRule type="duplicateValues" dxfId="1407" priority="721"/>
    <cfRule type="duplicateValues" dxfId="1406" priority="722"/>
    <cfRule type="duplicateValues" dxfId="1405" priority="723"/>
    <cfRule type="duplicateValues" dxfId="1404" priority="724"/>
    <cfRule type="duplicateValues" dxfId="1403" priority="725"/>
    <cfRule type="duplicateValues" dxfId="1402" priority="726"/>
    <cfRule type="duplicateValues" dxfId="1401" priority="727"/>
    <cfRule type="duplicateValues" dxfId="1400" priority="728"/>
    <cfRule type="duplicateValues" dxfId="1399" priority="729"/>
    <cfRule type="duplicateValues" dxfId="1398" priority="730"/>
    <cfRule type="duplicateValues" dxfId="1397" priority="731"/>
    <cfRule type="duplicateValues" dxfId="1396" priority="732"/>
    <cfRule type="duplicateValues" dxfId="1395" priority="733"/>
    <cfRule type="duplicateValues" dxfId="1394" priority="734"/>
    <cfRule type="duplicateValues" dxfId="1393" priority="735"/>
    <cfRule type="duplicateValues" dxfId="1392" priority="736"/>
    <cfRule type="duplicateValues" dxfId="1391" priority="737"/>
    <cfRule type="duplicateValues" dxfId="1390" priority="738"/>
    <cfRule type="duplicateValues" dxfId="1389" priority="739"/>
    <cfRule type="duplicateValues" dxfId="1388" priority="740"/>
    <cfRule type="duplicateValues" dxfId="1387" priority="741"/>
    <cfRule type="duplicateValues" dxfId="1386" priority="742"/>
    <cfRule type="duplicateValues" dxfId="1385" priority="743"/>
    <cfRule type="duplicateValues" dxfId="1384" priority="744"/>
    <cfRule type="duplicateValues" dxfId="1383" priority="745"/>
    <cfRule type="duplicateValues" dxfId="1382" priority="746"/>
    <cfRule type="duplicateValues" dxfId="1381" priority="747"/>
    <cfRule type="duplicateValues" dxfId="1380" priority="748"/>
    <cfRule type="duplicateValues" dxfId="1379" priority="749"/>
    <cfRule type="duplicateValues" dxfId="1378" priority="750"/>
    <cfRule type="duplicateValues" dxfId="1377" priority="751"/>
    <cfRule type="duplicateValues" dxfId="1376" priority="752"/>
    <cfRule type="duplicateValues" dxfId="1375" priority="753"/>
    <cfRule type="duplicateValues" dxfId="1374" priority="754"/>
    <cfRule type="duplicateValues" dxfId="1373" priority="755"/>
    <cfRule type="duplicateValues" dxfId="1372" priority="756"/>
    <cfRule type="duplicateValues" dxfId="1371" priority="757"/>
    <cfRule type="duplicateValues" dxfId="1370" priority="758"/>
    <cfRule type="duplicateValues" dxfId="1369" priority="759"/>
    <cfRule type="duplicateValues" dxfId="1368" priority="760"/>
    <cfRule type="duplicateValues" dxfId="1367" priority="761"/>
  </conditionalFormatting>
  <conditionalFormatting sqref="E65">
    <cfRule type="duplicateValues" dxfId="1366" priority="705"/>
  </conditionalFormatting>
  <conditionalFormatting sqref="E67">
    <cfRule type="duplicateValues" dxfId="1365" priority="704"/>
  </conditionalFormatting>
  <conditionalFormatting sqref="E67">
    <cfRule type="duplicateValues" dxfId="1364" priority="703"/>
  </conditionalFormatting>
  <conditionalFormatting sqref="E67">
    <cfRule type="duplicateValues" dxfId="1363" priority="702"/>
  </conditionalFormatting>
  <conditionalFormatting sqref="E67">
    <cfRule type="duplicateValues" dxfId="1362" priority="701"/>
  </conditionalFormatting>
  <conditionalFormatting sqref="E67">
    <cfRule type="duplicateValues" dxfId="1361" priority="645"/>
    <cfRule type="duplicateValues" dxfId="1360" priority="646"/>
    <cfRule type="duplicateValues" dxfId="1359" priority="647"/>
    <cfRule type="duplicateValues" dxfId="1358" priority="648"/>
    <cfRule type="duplicateValues" dxfId="1357" priority="649"/>
    <cfRule type="duplicateValues" dxfId="1356" priority="650"/>
    <cfRule type="duplicateValues" dxfId="1355" priority="651"/>
    <cfRule type="duplicateValues" dxfId="1354" priority="652"/>
    <cfRule type="duplicateValues" dxfId="1353" priority="653"/>
    <cfRule type="duplicateValues" dxfId="1352" priority="654"/>
    <cfRule type="duplicateValues" dxfId="1351" priority="655"/>
    <cfRule type="duplicateValues" dxfId="1350" priority="656"/>
    <cfRule type="duplicateValues" dxfId="1349" priority="657"/>
    <cfRule type="duplicateValues" dxfId="1348" priority="658"/>
    <cfRule type="duplicateValues" dxfId="1347" priority="659"/>
    <cfRule type="duplicateValues" dxfId="1346" priority="660"/>
    <cfRule type="duplicateValues" dxfId="1345" priority="661"/>
    <cfRule type="duplicateValues" dxfId="1344" priority="662"/>
    <cfRule type="duplicateValues" dxfId="1343" priority="663"/>
    <cfRule type="duplicateValues" dxfId="1342" priority="664"/>
    <cfRule type="duplicateValues" dxfId="1341" priority="665"/>
    <cfRule type="duplicateValues" dxfId="1340" priority="666"/>
    <cfRule type="duplicateValues" dxfId="1339" priority="667"/>
    <cfRule type="duplicateValues" dxfId="1338" priority="668"/>
    <cfRule type="duplicateValues" dxfId="1337" priority="669"/>
    <cfRule type="duplicateValues" dxfId="1336" priority="670"/>
    <cfRule type="duplicateValues" dxfId="1335" priority="671"/>
    <cfRule type="duplicateValues" dxfId="1334" priority="672"/>
    <cfRule type="duplicateValues" dxfId="1333" priority="673"/>
    <cfRule type="duplicateValues" dxfId="1332" priority="674"/>
    <cfRule type="duplicateValues" dxfId="1331" priority="675"/>
    <cfRule type="duplicateValues" dxfId="1330" priority="676"/>
    <cfRule type="duplicateValues" dxfId="1329" priority="677"/>
    <cfRule type="duplicateValues" dxfId="1328" priority="678"/>
    <cfRule type="duplicateValues" dxfId="1327" priority="679"/>
    <cfRule type="duplicateValues" dxfId="1326" priority="680"/>
    <cfRule type="duplicateValues" dxfId="1325" priority="681"/>
    <cfRule type="duplicateValues" dxfId="1324" priority="682"/>
    <cfRule type="duplicateValues" dxfId="1323" priority="683"/>
    <cfRule type="duplicateValues" dxfId="1322" priority="684"/>
    <cfRule type="duplicateValues" dxfId="1321" priority="685"/>
    <cfRule type="duplicateValues" dxfId="1320" priority="686"/>
    <cfRule type="duplicateValues" dxfId="1319" priority="687"/>
    <cfRule type="duplicateValues" dxfId="1318" priority="688"/>
    <cfRule type="duplicateValues" dxfId="1317" priority="689"/>
    <cfRule type="duplicateValues" dxfId="1316" priority="690"/>
    <cfRule type="duplicateValues" dxfId="1315" priority="691"/>
    <cfRule type="duplicateValues" dxfId="1314" priority="692"/>
    <cfRule type="duplicateValues" dxfId="1313" priority="693"/>
    <cfRule type="duplicateValues" dxfId="1312" priority="694"/>
    <cfRule type="duplicateValues" dxfId="1311" priority="695"/>
    <cfRule type="duplicateValues" dxfId="1310" priority="696"/>
    <cfRule type="duplicateValues" dxfId="1309" priority="697"/>
    <cfRule type="duplicateValues" dxfId="1308" priority="698"/>
    <cfRule type="duplicateValues" dxfId="1307" priority="699"/>
    <cfRule type="duplicateValues" dxfId="1306" priority="700"/>
  </conditionalFormatting>
  <conditionalFormatting sqref="E67">
    <cfRule type="duplicateValues" dxfId="1305" priority="644"/>
  </conditionalFormatting>
  <conditionalFormatting sqref="E67">
    <cfRule type="duplicateValues" dxfId="1304" priority="588"/>
    <cfRule type="duplicateValues" dxfId="1303" priority="589"/>
    <cfRule type="duplicateValues" dxfId="1302" priority="590"/>
    <cfRule type="duplicateValues" dxfId="1301" priority="591"/>
    <cfRule type="duplicateValues" dxfId="1300" priority="592"/>
    <cfRule type="duplicateValues" dxfId="1299" priority="593"/>
    <cfRule type="duplicateValues" dxfId="1298" priority="594"/>
    <cfRule type="duplicateValues" dxfId="1297" priority="595"/>
    <cfRule type="duplicateValues" dxfId="1296" priority="596"/>
    <cfRule type="duplicateValues" dxfId="1295" priority="597"/>
    <cfRule type="duplicateValues" dxfId="1294" priority="598"/>
    <cfRule type="duplicateValues" dxfId="1293" priority="599"/>
    <cfRule type="duplicateValues" dxfId="1292" priority="600"/>
    <cfRule type="duplicateValues" dxfId="1291" priority="601"/>
    <cfRule type="duplicateValues" dxfId="1290" priority="602"/>
    <cfRule type="duplicateValues" dxfId="1289" priority="603"/>
    <cfRule type="duplicateValues" dxfId="1288" priority="604"/>
    <cfRule type="duplicateValues" dxfId="1287" priority="605"/>
    <cfRule type="duplicateValues" dxfId="1286" priority="606"/>
    <cfRule type="duplicateValues" dxfId="1285" priority="607"/>
    <cfRule type="duplicateValues" dxfId="1284" priority="608"/>
    <cfRule type="duplicateValues" dxfId="1283" priority="609"/>
    <cfRule type="duplicateValues" dxfId="1282" priority="610"/>
    <cfRule type="duplicateValues" dxfId="1281" priority="611"/>
    <cfRule type="duplicateValues" dxfId="1280" priority="612"/>
    <cfRule type="duplicateValues" dxfId="1279" priority="613"/>
    <cfRule type="duplicateValues" dxfId="1278" priority="614"/>
    <cfRule type="duplicateValues" dxfId="1277" priority="615"/>
    <cfRule type="duplicateValues" dxfId="1276" priority="616"/>
    <cfRule type="duplicateValues" dxfId="1275" priority="617"/>
    <cfRule type="duplicateValues" dxfId="1274" priority="618"/>
    <cfRule type="duplicateValues" dxfId="1273" priority="619"/>
    <cfRule type="duplicateValues" dxfId="1272" priority="620"/>
    <cfRule type="duplicateValues" dxfId="1271" priority="621"/>
    <cfRule type="duplicateValues" dxfId="1270" priority="622"/>
    <cfRule type="duplicateValues" dxfId="1269" priority="623"/>
    <cfRule type="duplicateValues" dxfId="1268" priority="624"/>
    <cfRule type="duplicateValues" dxfId="1267" priority="625"/>
    <cfRule type="duplicateValues" dxfId="1266" priority="626"/>
    <cfRule type="duplicateValues" dxfId="1265" priority="627"/>
    <cfRule type="duplicateValues" dxfId="1264" priority="628"/>
    <cfRule type="duplicateValues" dxfId="1263" priority="629"/>
    <cfRule type="duplicateValues" dxfId="1262" priority="630"/>
    <cfRule type="duplicateValues" dxfId="1261" priority="631"/>
    <cfRule type="duplicateValues" dxfId="1260" priority="632"/>
    <cfRule type="duplicateValues" dxfId="1259" priority="633"/>
    <cfRule type="duplicateValues" dxfId="1258" priority="634"/>
    <cfRule type="duplicateValues" dxfId="1257" priority="635"/>
    <cfRule type="duplicateValues" dxfId="1256" priority="636"/>
    <cfRule type="duplicateValues" dxfId="1255" priority="637"/>
    <cfRule type="duplicateValues" dxfId="1254" priority="638"/>
    <cfRule type="duplicateValues" dxfId="1253" priority="639"/>
    <cfRule type="duplicateValues" dxfId="1252" priority="640"/>
    <cfRule type="duplicateValues" dxfId="1251" priority="641"/>
    <cfRule type="duplicateValues" dxfId="1250" priority="642"/>
    <cfRule type="duplicateValues" dxfId="1249" priority="643"/>
  </conditionalFormatting>
  <conditionalFormatting sqref="E78">
    <cfRule type="duplicateValues" dxfId="1248" priority="529"/>
  </conditionalFormatting>
  <conditionalFormatting sqref="E78">
    <cfRule type="duplicateValues" dxfId="1247" priority="528"/>
  </conditionalFormatting>
  <conditionalFormatting sqref="E13">
    <cfRule type="duplicateValues" dxfId="1246" priority="527"/>
  </conditionalFormatting>
  <conditionalFormatting sqref="E13">
    <cfRule type="duplicateValues" dxfId="1245" priority="526"/>
  </conditionalFormatting>
  <conditionalFormatting sqref="E69:E70">
    <cfRule type="duplicateValues" dxfId="1244" priority="158731"/>
  </conditionalFormatting>
  <conditionalFormatting sqref="E70">
    <cfRule type="duplicateValues" dxfId="1243" priority="978"/>
    <cfRule type="duplicateValues" dxfId="1242" priority="979"/>
    <cfRule type="duplicateValues" dxfId="1241" priority="980"/>
    <cfRule type="duplicateValues" dxfId="1240" priority="981"/>
    <cfRule type="duplicateValues" dxfId="1239" priority="982"/>
    <cfRule type="duplicateValues" dxfId="1238" priority="983"/>
    <cfRule type="duplicateValues" dxfId="1237" priority="984"/>
    <cfRule type="duplicateValues" dxfId="1236" priority="985"/>
    <cfRule type="duplicateValues" dxfId="1235" priority="986"/>
    <cfRule type="duplicateValues" dxfId="1234" priority="987"/>
    <cfRule type="duplicateValues" dxfId="1233" priority="988"/>
    <cfRule type="duplicateValues" dxfId="1232" priority="989"/>
    <cfRule type="duplicateValues" dxfId="1231" priority="990"/>
    <cfRule type="duplicateValues" dxfId="1230" priority="991"/>
    <cfRule type="duplicateValues" dxfId="1229" priority="158739"/>
    <cfRule type="duplicateValues" dxfId="1228" priority="158740"/>
    <cfRule type="duplicateValues" dxfId="1227" priority="158741"/>
    <cfRule type="duplicateValues" dxfId="1226" priority="158742"/>
    <cfRule type="duplicateValues" dxfId="1225" priority="158743"/>
    <cfRule type="duplicateValues" dxfId="1224" priority="158744"/>
    <cfRule type="duplicateValues" dxfId="1223" priority="158745"/>
    <cfRule type="duplicateValues" dxfId="1222" priority="158746"/>
    <cfRule type="duplicateValues" dxfId="1221" priority="158747"/>
    <cfRule type="duplicateValues" dxfId="1220" priority="158748"/>
    <cfRule type="duplicateValues" dxfId="1219" priority="158749"/>
    <cfRule type="duplicateValues" dxfId="1218" priority="158750"/>
    <cfRule type="duplicateValues" dxfId="1217" priority="158751"/>
    <cfRule type="duplicateValues" dxfId="1216" priority="158752"/>
    <cfRule type="duplicateValues" dxfId="1215" priority="158753"/>
    <cfRule type="duplicateValues" dxfId="1214" priority="158754"/>
    <cfRule type="duplicateValues" dxfId="1213" priority="158755"/>
    <cfRule type="duplicateValues" dxfId="1212" priority="158756"/>
    <cfRule type="duplicateValues" dxfId="1211" priority="158757"/>
    <cfRule type="duplicateValues" dxfId="1210" priority="158758"/>
    <cfRule type="duplicateValues" dxfId="1209" priority="158759"/>
    <cfRule type="duplicateValues" dxfId="1208" priority="158760"/>
    <cfRule type="duplicateValues" dxfId="1207" priority="158761"/>
    <cfRule type="duplicateValues" dxfId="1206" priority="158762"/>
    <cfRule type="duplicateValues" dxfId="1205" priority="158763"/>
    <cfRule type="duplicateValues" dxfId="1204" priority="158764"/>
    <cfRule type="duplicateValues" dxfId="1203" priority="158765"/>
    <cfRule type="duplicateValues" dxfId="1202" priority="158766"/>
    <cfRule type="duplicateValues" dxfId="1201" priority="158767"/>
    <cfRule type="duplicateValues" dxfId="1200" priority="158768"/>
    <cfRule type="duplicateValues" dxfId="1199" priority="158769"/>
    <cfRule type="duplicateValues" dxfId="1198" priority="158770"/>
    <cfRule type="duplicateValues" dxfId="1197" priority="158771"/>
    <cfRule type="duplicateValues" dxfId="1196" priority="158772"/>
    <cfRule type="duplicateValues" dxfId="1195" priority="158773"/>
    <cfRule type="duplicateValues" dxfId="1194" priority="158774"/>
    <cfRule type="duplicateValues" dxfId="1193" priority="158775"/>
    <cfRule type="duplicateValues" dxfId="1192" priority="158776"/>
    <cfRule type="duplicateValues" dxfId="1191" priority="158777"/>
    <cfRule type="duplicateValues" dxfId="1190" priority="158778"/>
    <cfRule type="duplicateValues" dxfId="1189" priority="158779"/>
    <cfRule type="duplicateValues" dxfId="1188" priority="158780"/>
  </conditionalFormatting>
  <conditionalFormatting sqref="E69">
    <cfRule type="duplicateValues" dxfId="1187" priority="158781"/>
    <cfRule type="duplicateValues" dxfId="1186" priority="158782"/>
    <cfRule type="duplicateValues" dxfId="1185" priority="158783"/>
    <cfRule type="duplicateValues" dxfId="1184" priority="158784"/>
    <cfRule type="duplicateValues" dxfId="1183" priority="158785"/>
    <cfRule type="duplicateValues" dxfId="1182" priority="158786"/>
    <cfRule type="duplicateValues" dxfId="1181" priority="158787"/>
    <cfRule type="duplicateValues" dxfId="1180" priority="158788"/>
    <cfRule type="duplicateValues" dxfId="1179" priority="158789"/>
    <cfRule type="duplicateValues" dxfId="1178" priority="158790"/>
    <cfRule type="duplicateValues" dxfId="1177" priority="158791"/>
    <cfRule type="duplicateValues" dxfId="1176" priority="158792"/>
    <cfRule type="duplicateValues" dxfId="1175" priority="158793"/>
    <cfRule type="duplicateValues" dxfId="1174" priority="158794"/>
    <cfRule type="duplicateValues" dxfId="1173" priority="158795"/>
    <cfRule type="duplicateValues" dxfId="1172" priority="158796"/>
    <cfRule type="duplicateValues" dxfId="1171" priority="158797"/>
    <cfRule type="duplicateValues" dxfId="1170" priority="158798"/>
    <cfRule type="duplicateValues" dxfId="1169" priority="158799"/>
    <cfRule type="duplicateValues" dxfId="1168" priority="158800"/>
    <cfRule type="duplicateValues" dxfId="1167" priority="158801"/>
    <cfRule type="duplicateValues" dxfId="1166" priority="158802"/>
    <cfRule type="duplicateValues" dxfId="1165" priority="158803"/>
    <cfRule type="duplicateValues" dxfId="1164" priority="158804"/>
    <cfRule type="duplicateValues" dxfId="1163" priority="158805"/>
    <cfRule type="duplicateValues" dxfId="1162" priority="158806"/>
    <cfRule type="duplicateValues" dxfId="1161" priority="158807"/>
    <cfRule type="duplicateValues" dxfId="1160" priority="158808"/>
    <cfRule type="duplicateValues" dxfId="1159" priority="158809"/>
    <cfRule type="duplicateValues" dxfId="1158" priority="158810"/>
    <cfRule type="duplicateValues" dxfId="1157" priority="158811"/>
    <cfRule type="duplicateValues" dxfId="1156" priority="158812"/>
    <cfRule type="duplicateValues" dxfId="1155" priority="158813"/>
    <cfRule type="duplicateValues" dxfId="1154" priority="158814"/>
    <cfRule type="duplicateValues" dxfId="1153" priority="158815"/>
    <cfRule type="duplicateValues" dxfId="1152" priority="158816"/>
    <cfRule type="duplicateValues" dxfId="1151" priority="158817"/>
    <cfRule type="duplicateValues" dxfId="1150" priority="158818"/>
    <cfRule type="duplicateValues" dxfId="1149" priority="158819"/>
    <cfRule type="duplicateValues" dxfId="1148" priority="158820"/>
    <cfRule type="duplicateValues" dxfId="1147" priority="158821"/>
    <cfRule type="duplicateValues" dxfId="1146" priority="158822"/>
    <cfRule type="duplicateValues" dxfId="1145" priority="158837"/>
    <cfRule type="duplicateValues" dxfId="1144" priority="158838"/>
    <cfRule type="duplicateValues" dxfId="1143" priority="158839"/>
    <cfRule type="duplicateValues" dxfId="1142" priority="158840"/>
    <cfRule type="duplicateValues" dxfId="1141" priority="158841"/>
    <cfRule type="duplicateValues" dxfId="1140" priority="158842"/>
    <cfRule type="duplicateValues" dxfId="1139" priority="158843"/>
    <cfRule type="duplicateValues" dxfId="1138" priority="158844"/>
    <cfRule type="duplicateValues" dxfId="1137" priority="158845"/>
    <cfRule type="duplicateValues" dxfId="1136" priority="158846"/>
    <cfRule type="duplicateValues" dxfId="1135" priority="158847"/>
    <cfRule type="duplicateValues" dxfId="1134" priority="158848"/>
    <cfRule type="duplicateValues" dxfId="1133" priority="158849"/>
    <cfRule type="duplicateValues" dxfId="1132" priority="158850"/>
  </conditionalFormatting>
  <conditionalFormatting sqref="E73">
    <cfRule type="duplicateValues" dxfId="1131" priority="291"/>
  </conditionalFormatting>
  <conditionalFormatting sqref="E73">
    <cfRule type="duplicateValues" dxfId="1130" priority="290"/>
  </conditionalFormatting>
  <conditionalFormatting sqref="E73">
    <cfRule type="duplicateValues" dxfId="1129" priority="289"/>
  </conditionalFormatting>
  <conditionalFormatting sqref="E73">
    <cfRule type="duplicateValues" dxfId="1128" priority="288"/>
  </conditionalFormatting>
  <conditionalFormatting sqref="E73">
    <cfRule type="duplicateValues" dxfId="1127" priority="232"/>
    <cfRule type="duplicateValues" dxfId="1126" priority="233"/>
    <cfRule type="duplicateValues" dxfId="1125" priority="234"/>
    <cfRule type="duplicateValues" dxfId="1124" priority="235"/>
    <cfRule type="duplicateValues" dxfId="1123" priority="236"/>
    <cfRule type="duplicateValues" dxfId="1122" priority="237"/>
    <cfRule type="duplicateValues" dxfId="1121" priority="238"/>
    <cfRule type="duplicateValues" dxfId="1120" priority="239"/>
    <cfRule type="duplicateValues" dxfId="1119" priority="240"/>
    <cfRule type="duplicateValues" dxfId="1118" priority="241"/>
    <cfRule type="duplicateValues" dxfId="1117" priority="242"/>
    <cfRule type="duplicateValues" dxfId="1116" priority="243"/>
    <cfRule type="duplicateValues" dxfId="1115" priority="244"/>
    <cfRule type="duplicateValues" dxfId="1114" priority="245"/>
    <cfRule type="duplicateValues" dxfId="1113" priority="246"/>
    <cfRule type="duplicateValues" dxfId="1112" priority="247"/>
    <cfRule type="duplicateValues" dxfId="1111" priority="248"/>
    <cfRule type="duplicateValues" dxfId="1110" priority="249"/>
    <cfRule type="duplicateValues" dxfId="1109" priority="250"/>
    <cfRule type="duplicateValues" dxfId="1108" priority="251"/>
    <cfRule type="duplicateValues" dxfId="1107" priority="252"/>
    <cfRule type="duplicateValues" dxfId="1106" priority="253"/>
    <cfRule type="duplicateValues" dxfId="1105" priority="254"/>
    <cfRule type="duplicateValues" dxfId="1104" priority="255"/>
    <cfRule type="duplicateValues" dxfId="1103" priority="256"/>
    <cfRule type="duplicateValues" dxfId="1102" priority="257"/>
    <cfRule type="duplicateValues" dxfId="1101" priority="258"/>
    <cfRule type="duplicateValues" dxfId="1100" priority="259"/>
    <cfRule type="duplicateValues" dxfId="1099" priority="260"/>
    <cfRule type="duplicateValues" dxfId="1098" priority="261"/>
    <cfRule type="duplicateValues" dxfId="1097" priority="262"/>
    <cfRule type="duplicateValues" dxfId="1096" priority="263"/>
    <cfRule type="duplicateValues" dxfId="1095" priority="264"/>
    <cfRule type="duplicateValues" dxfId="1094" priority="265"/>
    <cfRule type="duplicateValues" dxfId="1093" priority="266"/>
    <cfRule type="duplicateValues" dxfId="1092" priority="267"/>
    <cfRule type="duplicateValues" dxfId="1091" priority="268"/>
    <cfRule type="duplicateValues" dxfId="1090" priority="269"/>
    <cfRule type="duplicateValues" dxfId="1089" priority="270"/>
    <cfRule type="duplicateValues" dxfId="1088" priority="271"/>
    <cfRule type="duplicateValues" dxfId="1087" priority="272"/>
    <cfRule type="duplicateValues" dxfId="1086" priority="273"/>
    <cfRule type="duplicateValues" dxfId="1085" priority="274"/>
    <cfRule type="duplicateValues" dxfId="1084" priority="275"/>
    <cfRule type="duplicateValues" dxfId="1083" priority="276"/>
    <cfRule type="duplicateValues" dxfId="1082" priority="277"/>
    <cfRule type="duplicateValues" dxfId="1081" priority="278"/>
    <cfRule type="duplicateValues" dxfId="1080" priority="279"/>
    <cfRule type="duplicateValues" dxfId="1079" priority="280"/>
    <cfRule type="duplicateValues" dxfId="1078" priority="281"/>
    <cfRule type="duplicateValues" dxfId="1077" priority="282"/>
    <cfRule type="duplicateValues" dxfId="1076" priority="283"/>
    <cfRule type="duplicateValues" dxfId="1075" priority="284"/>
    <cfRule type="duplicateValues" dxfId="1074" priority="285"/>
    <cfRule type="duplicateValues" dxfId="1073" priority="286"/>
    <cfRule type="duplicateValues" dxfId="1072" priority="287"/>
  </conditionalFormatting>
  <conditionalFormatting sqref="E73">
    <cfRule type="duplicateValues" dxfId="1071" priority="231"/>
  </conditionalFormatting>
  <conditionalFormatting sqref="E73">
    <cfRule type="duplicateValues" dxfId="1070" priority="175"/>
    <cfRule type="duplicateValues" dxfId="1069" priority="176"/>
    <cfRule type="duplicateValues" dxfId="1068" priority="177"/>
    <cfRule type="duplicateValues" dxfId="1067" priority="178"/>
    <cfRule type="duplicateValues" dxfId="1066" priority="179"/>
    <cfRule type="duplicateValues" dxfId="1065" priority="180"/>
    <cfRule type="duplicateValues" dxfId="1064" priority="181"/>
    <cfRule type="duplicateValues" dxfId="1063" priority="182"/>
    <cfRule type="duplicateValues" dxfId="1062" priority="183"/>
    <cfRule type="duplicateValues" dxfId="1061" priority="184"/>
    <cfRule type="duplicateValues" dxfId="1060" priority="185"/>
    <cfRule type="duplicateValues" dxfId="1059" priority="186"/>
    <cfRule type="duplicateValues" dxfId="1058" priority="187"/>
    <cfRule type="duplicateValues" dxfId="1057" priority="188"/>
    <cfRule type="duplicateValues" dxfId="1056" priority="189"/>
    <cfRule type="duplicateValues" dxfId="1055" priority="190"/>
    <cfRule type="duplicateValues" dxfId="1054" priority="191"/>
    <cfRule type="duplicateValues" dxfId="1053" priority="192"/>
    <cfRule type="duplicateValues" dxfId="1052" priority="193"/>
    <cfRule type="duplicateValues" dxfId="1051" priority="194"/>
    <cfRule type="duplicateValues" dxfId="1050" priority="195"/>
    <cfRule type="duplicateValues" dxfId="1049" priority="196"/>
    <cfRule type="duplicateValues" dxfId="1048" priority="197"/>
    <cfRule type="duplicateValues" dxfId="1047" priority="198"/>
    <cfRule type="duplicateValues" dxfId="1046" priority="199"/>
    <cfRule type="duplicateValues" dxfId="1045" priority="200"/>
    <cfRule type="duplicateValues" dxfId="1044" priority="201"/>
    <cfRule type="duplicateValues" dxfId="1043" priority="202"/>
    <cfRule type="duplicateValues" dxfId="1042" priority="203"/>
    <cfRule type="duplicateValues" dxfId="1041" priority="204"/>
    <cfRule type="duplicateValues" dxfId="1040" priority="205"/>
    <cfRule type="duplicateValues" dxfId="1039" priority="206"/>
    <cfRule type="duplicateValues" dxfId="1038" priority="207"/>
    <cfRule type="duplicateValues" dxfId="1037" priority="208"/>
    <cfRule type="duplicateValues" dxfId="1036" priority="209"/>
    <cfRule type="duplicateValues" dxfId="1035" priority="210"/>
    <cfRule type="duplicateValues" dxfId="1034" priority="211"/>
    <cfRule type="duplicateValues" dxfId="1033" priority="212"/>
    <cfRule type="duplicateValues" dxfId="1032" priority="213"/>
    <cfRule type="duplicateValues" dxfId="1031" priority="214"/>
    <cfRule type="duplicateValues" dxfId="1030" priority="215"/>
    <cfRule type="duplicateValues" dxfId="1029" priority="216"/>
    <cfRule type="duplicateValues" dxfId="1028" priority="217"/>
    <cfRule type="duplicateValues" dxfId="1027" priority="218"/>
    <cfRule type="duplicateValues" dxfId="1026" priority="219"/>
    <cfRule type="duplicateValues" dxfId="1025" priority="220"/>
    <cfRule type="duplicateValues" dxfId="1024" priority="221"/>
    <cfRule type="duplicateValues" dxfId="1023" priority="222"/>
    <cfRule type="duplicateValues" dxfId="1022" priority="223"/>
    <cfRule type="duplicateValues" dxfId="1021" priority="224"/>
    <cfRule type="duplicateValues" dxfId="1020" priority="225"/>
    <cfRule type="duplicateValues" dxfId="1019" priority="226"/>
    <cfRule type="duplicateValues" dxfId="1018" priority="227"/>
    <cfRule type="duplicateValues" dxfId="1017" priority="228"/>
    <cfRule type="duplicateValues" dxfId="1016" priority="229"/>
    <cfRule type="duplicateValues" dxfId="1015" priority="230"/>
  </conditionalFormatting>
  <conditionalFormatting sqref="E76">
    <cfRule type="duplicateValues" dxfId="1014" priority="118"/>
  </conditionalFormatting>
  <conditionalFormatting sqref="E76">
    <cfRule type="duplicateValues" dxfId="1013" priority="119"/>
    <cfRule type="duplicateValues" dxfId="1012" priority="120"/>
    <cfRule type="duplicateValues" dxfId="1011" priority="121"/>
    <cfRule type="duplicateValues" dxfId="1010" priority="122"/>
    <cfRule type="duplicateValues" dxfId="1009" priority="123"/>
    <cfRule type="duplicateValues" dxfId="1008" priority="124"/>
    <cfRule type="duplicateValues" dxfId="1007" priority="125"/>
    <cfRule type="duplicateValues" dxfId="1006" priority="126"/>
    <cfRule type="duplicateValues" dxfId="1005" priority="127"/>
    <cfRule type="duplicateValues" dxfId="1004" priority="128"/>
    <cfRule type="duplicateValues" dxfId="1003" priority="129"/>
    <cfRule type="duplicateValues" dxfId="1002" priority="130"/>
    <cfRule type="duplicateValues" dxfId="1001" priority="131"/>
    <cfRule type="duplicateValues" dxfId="1000" priority="132"/>
    <cfRule type="duplicateValues" dxfId="999" priority="133"/>
    <cfRule type="duplicateValues" dxfId="998" priority="134"/>
    <cfRule type="duplicateValues" dxfId="997" priority="135"/>
    <cfRule type="duplicateValues" dxfId="996" priority="136"/>
    <cfRule type="duplicateValues" dxfId="995" priority="137"/>
    <cfRule type="duplicateValues" dxfId="994" priority="138"/>
    <cfRule type="duplicateValues" dxfId="993" priority="139"/>
    <cfRule type="duplicateValues" dxfId="992" priority="140"/>
    <cfRule type="duplicateValues" dxfId="991" priority="141"/>
    <cfRule type="duplicateValues" dxfId="990" priority="142"/>
    <cfRule type="duplicateValues" dxfId="989" priority="143"/>
    <cfRule type="duplicateValues" dxfId="988" priority="144"/>
    <cfRule type="duplicateValues" dxfId="987" priority="145"/>
    <cfRule type="duplicateValues" dxfId="986" priority="146"/>
    <cfRule type="duplicateValues" dxfId="985" priority="147"/>
    <cfRule type="duplicateValues" dxfId="984" priority="148"/>
    <cfRule type="duplicateValues" dxfId="983" priority="149"/>
    <cfRule type="duplicateValues" dxfId="982" priority="150"/>
    <cfRule type="duplicateValues" dxfId="981" priority="151"/>
    <cfRule type="duplicateValues" dxfId="980" priority="152"/>
    <cfRule type="duplicateValues" dxfId="979" priority="153"/>
    <cfRule type="duplicateValues" dxfId="978" priority="154"/>
    <cfRule type="duplicateValues" dxfId="977" priority="155"/>
    <cfRule type="duplicateValues" dxfId="976" priority="156"/>
    <cfRule type="duplicateValues" dxfId="975" priority="157"/>
    <cfRule type="duplicateValues" dxfId="974" priority="158"/>
    <cfRule type="duplicateValues" dxfId="973" priority="159"/>
    <cfRule type="duplicateValues" dxfId="972" priority="160"/>
    <cfRule type="duplicateValues" dxfId="971" priority="161"/>
    <cfRule type="duplicateValues" dxfId="970" priority="162"/>
    <cfRule type="duplicateValues" dxfId="969" priority="163"/>
    <cfRule type="duplicateValues" dxfId="968" priority="164"/>
    <cfRule type="duplicateValues" dxfId="967" priority="165"/>
    <cfRule type="duplicateValues" dxfId="966" priority="166"/>
    <cfRule type="duplicateValues" dxfId="965" priority="167"/>
    <cfRule type="duplicateValues" dxfId="964" priority="168"/>
    <cfRule type="duplicateValues" dxfId="963" priority="169"/>
    <cfRule type="duplicateValues" dxfId="962" priority="170"/>
    <cfRule type="duplicateValues" dxfId="961" priority="171"/>
    <cfRule type="duplicateValues" dxfId="960" priority="172"/>
    <cfRule type="duplicateValues" dxfId="959" priority="173"/>
    <cfRule type="duplicateValues" dxfId="958" priority="174"/>
  </conditionalFormatting>
  <conditionalFormatting sqref="E72">
    <cfRule type="duplicateValues" dxfId="957" priority="117"/>
  </conditionalFormatting>
  <conditionalFormatting sqref="E72">
    <cfRule type="duplicateValues" dxfId="956" priority="116"/>
  </conditionalFormatting>
  <conditionalFormatting sqref="E72">
    <cfRule type="duplicateValues" dxfId="955" priority="115"/>
  </conditionalFormatting>
  <conditionalFormatting sqref="E72">
    <cfRule type="duplicateValues" dxfId="954" priority="114"/>
  </conditionalFormatting>
  <conditionalFormatting sqref="E72">
    <cfRule type="duplicateValues" dxfId="953" priority="58"/>
    <cfRule type="duplicateValues" dxfId="952" priority="59"/>
    <cfRule type="duplicateValues" dxfId="951" priority="60"/>
    <cfRule type="duplicateValues" dxfId="950" priority="61"/>
    <cfRule type="duplicateValues" dxfId="949" priority="62"/>
    <cfRule type="duplicateValues" dxfId="948" priority="63"/>
    <cfRule type="duplicateValues" dxfId="947" priority="64"/>
    <cfRule type="duplicateValues" dxfId="946" priority="65"/>
    <cfRule type="duplicateValues" dxfId="945" priority="66"/>
    <cfRule type="duplicateValues" dxfId="944" priority="67"/>
    <cfRule type="duplicateValues" dxfId="943" priority="68"/>
    <cfRule type="duplicateValues" dxfId="942" priority="69"/>
    <cfRule type="duplicateValues" dxfId="941" priority="70"/>
    <cfRule type="duplicateValues" dxfId="940" priority="71"/>
    <cfRule type="duplicateValues" dxfId="939" priority="72"/>
    <cfRule type="duplicateValues" dxfId="938" priority="73"/>
    <cfRule type="duplicateValues" dxfId="937" priority="74"/>
    <cfRule type="duplicateValues" dxfId="936" priority="75"/>
    <cfRule type="duplicateValues" dxfId="935" priority="76"/>
    <cfRule type="duplicateValues" dxfId="934" priority="77"/>
    <cfRule type="duplicateValues" dxfId="933" priority="78"/>
    <cfRule type="duplicateValues" dxfId="932" priority="79"/>
    <cfRule type="duplicateValues" dxfId="931" priority="80"/>
    <cfRule type="duplicateValues" dxfId="930" priority="81"/>
    <cfRule type="duplicateValues" dxfId="929" priority="82"/>
    <cfRule type="duplicateValues" dxfId="928" priority="83"/>
    <cfRule type="duplicateValues" dxfId="927" priority="84"/>
    <cfRule type="duplicateValues" dxfId="926" priority="85"/>
    <cfRule type="duplicateValues" dxfId="925" priority="86"/>
    <cfRule type="duplicateValues" dxfId="924" priority="87"/>
    <cfRule type="duplicateValues" dxfId="923" priority="88"/>
    <cfRule type="duplicateValues" dxfId="922" priority="89"/>
    <cfRule type="duplicateValues" dxfId="921" priority="90"/>
    <cfRule type="duplicateValues" dxfId="920" priority="91"/>
    <cfRule type="duplicateValues" dxfId="919" priority="92"/>
    <cfRule type="duplicateValues" dxfId="918" priority="93"/>
    <cfRule type="duplicateValues" dxfId="917" priority="94"/>
    <cfRule type="duplicateValues" dxfId="916" priority="95"/>
    <cfRule type="duplicateValues" dxfId="915" priority="96"/>
    <cfRule type="duplicateValues" dxfId="914" priority="97"/>
    <cfRule type="duplicateValues" dxfId="913" priority="98"/>
    <cfRule type="duplicateValues" dxfId="912" priority="99"/>
    <cfRule type="duplicateValues" dxfId="911" priority="100"/>
    <cfRule type="duplicateValues" dxfId="910" priority="101"/>
    <cfRule type="duplicateValues" dxfId="909" priority="102"/>
    <cfRule type="duplicateValues" dxfId="908" priority="103"/>
    <cfRule type="duplicateValues" dxfId="907" priority="104"/>
    <cfRule type="duplicateValues" dxfId="906" priority="105"/>
    <cfRule type="duplicateValues" dxfId="905" priority="106"/>
    <cfRule type="duplicateValues" dxfId="904" priority="107"/>
    <cfRule type="duplicateValues" dxfId="903" priority="108"/>
    <cfRule type="duplicateValues" dxfId="902" priority="109"/>
    <cfRule type="duplicateValues" dxfId="901" priority="110"/>
    <cfRule type="duplicateValues" dxfId="900" priority="111"/>
    <cfRule type="duplicateValues" dxfId="899" priority="112"/>
    <cfRule type="duplicateValues" dxfId="898" priority="113"/>
  </conditionalFormatting>
  <conditionalFormatting sqref="E72">
    <cfRule type="duplicateValues" dxfId="897" priority="57"/>
  </conditionalFormatting>
  <conditionalFormatting sqref="E72">
    <cfRule type="duplicateValues" dxfId="896" priority="1"/>
    <cfRule type="duplicateValues" dxfId="895" priority="2"/>
    <cfRule type="duplicateValues" dxfId="894" priority="3"/>
    <cfRule type="duplicateValues" dxfId="893" priority="4"/>
    <cfRule type="duplicateValues" dxfId="892" priority="5"/>
    <cfRule type="duplicateValues" dxfId="891" priority="6"/>
    <cfRule type="duplicateValues" dxfId="890" priority="7"/>
    <cfRule type="duplicateValues" dxfId="889" priority="8"/>
    <cfRule type="duplicateValues" dxfId="888" priority="9"/>
    <cfRule type="duplicateValues" dxfId="887" priority="10"/>
    <cfRule type="duplicateValues" dxfId="886" priority="11"/>
    <cfRule type="duplicateValues" dxfId="885" priority="12"/>
    <cfRule type="duplicateValues" dxfId="884" priority="13"/>
    <cfRule type="duplicateValues" dxfId="883" priority="14"/>
    <cfRule type="duplicateValues" dxfId="882" priority="15"/>
    <cfRule type="duplicateValues" dxfId="881" priority="16"/>
    <cfRule type="duplicateValues" dxfId="880" priority="17"/>
    <cfRule type="duplicateValues" dxfId="879" priority="18"/>
    <cfRule type="duplicateValues" dxfId="878" priority="19"/>
    <cfRule type="duplicateValues" dxfId="877" priority="20"/>
    <cfRule type="duplicateValues" dxfId="876" priority="21"/>
    <cfRule type="duplicateValues" dxfId="875" priority="22"/>
    <cfRule type="duplicateValues" dxfId="874" priority="23"/>
    <cfRule type="duplicateValues" dxfId="873" priority="24"/>
    <cfRule type="duplicateValues" dxfId="872" priority="25"/>
    <cfRule type="duplicateValues" dxfId="871" priority="26"/>
    <cfRule type="duplicateValues" dxfId="870" priority="27"/>
    <cfRule type="duplicateValues" dxfId="869" priority="28"/>
    <cfRule type="duplicateValues" dxfId="868" priority="29"/>
    <cfRule type="duplicateValues" dxfId="867" priority="30"/>
    <cfRule type="duplicateValues" dxfId="866" priority="31"/>
    <cfRule type="duplicateValues" dxfId="865" priority="32"/>
    <cfRule type="duplicateValues" dxfId="864" priority="33"/>
    <cfRule type="duplicateValues" dxfId="863" priority="34"/>
    <cfRule type="duplicateValues" dxfId="862" priority="35"/>
    <cfRule type="duplicateValues" dxfId="861" priority="36"/>
    <cfRule type="duplicateValues" dxfId="860" priority="37"/>
    <cfRule type="duplicateValues" dxfId="859" priority="38"/>
    <cfRule type="duplicateValues" dxfId="858" priority="39"/>
    <cfRule type="duplicateValues" dxfId="857" priority="40"/>
    <cfRule type="duplicateValues" dxfId="856" priority="41"/>
    <cfRule type="duplicateValues" dxfId="855" priority="42"/>
    <cfRule type="duplicateValues" dxfId="854" priority="43"/>
    <cfRule type="duplicateValues" dxfId="853" priority="44"/>
    <cfRule type="duplicateValues" dxfId="852" priority="45"/>
    <cfRule type="duplicateValues" dxfId="851" priority="46"/>
    <cfRule type="duplicateValues" dxfId="850" priority="47"/>
    <cfRule type="duplicateValues" dxfId="849" priority="48"/>
    <cfRule type="duplicateValues" dxfId="848" priority="49"/>
    <cfRule type="duplicateValues" dxfId="847" priority="50"/>
    <cfRule type="duplicateValues" dxfId="846" priority="51"/>
    <cfRule type="duplicateValues" dxfId="845" priority="52"/>
    <cfRule type="duplicateValues" dxfId="844" priority="53"/>
    <cfRule type="duplicateValues" dxfId="843" priority="54"/>
    <cfRule type="duplicateValues" dxfId="842" priority="55"/>
    <cfRule type="duplicateValues" dxfId="841" priority="56"/>
  </conditionalFormatting>
  <pageMargins left="0.23622047244094491" right="0" top="0" bottom="0" header="0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A4" zoomScale="85" zoomScaleNormal="85" workbookViewId="0">
      <selection activeCell="D38" sqref="D38"/>
    </sheetView>
  </sheetViews>
  <sheetFormatPr defaultColWidth="14.44140625" defaultRowHeight="15" customHeight="1" x14ac:dyDescent="0.3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1" ht="19.5" customHeight="1" x14ac:dyDescent="0.3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10.10.2024</v>
      </c>
    </row>
    <row r="2" spans="1:21" ht="19.5" customHeight="1" thickBot="1" x14ac:dyDescent="0.35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1" ht="19.5" customHeight="1" x14ac:dyDescent="0.3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1" ht="19.5" customHeight="1" thickBot="1" x14ac:dyDescent="0.35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1" ht="19.5" customHeight="1" x14ac:dyDescent="0.3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1" ht="19.5" customHeight="1" x14ac:dyDescent="0.3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1" ht="14.4" x14ac:dyDescent="0.3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289</v>
      </c>
      <c r="K7" s="62">
        <v>48</v>
      </c>
      <c r="L7" s="63" t="s">
        <v>86</v>
      </c>
      <c r="M7" s="63" t="s">
        <v>87</v>
      </c>
      <c r="N7" s="108" t="s">
        <v>290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1" ht="19.5" customHeight="1" x14ac:dyDescent="0.3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9"/>
      <c r="O8" s="76" t="s">
        <v>93</v>
      </c>
      <c r="P8" s="76"/>
      <c r="Q8" s="76"/>
      <c r="R8" s="67"/>
      <c r="S8" s="82">
        <v>6.6</v>
      </c>
    </row>
    <row r="9" spans="1:21" ht="20.25" customHeight="1" x14ac:dyDescent="0.3">
      <c r="B9" s="31">
        <v>1</v>
      </c>
      <c r="C9" s="31" t="s">
        <v>335</v>
      </c>
      <c r="D9" s="26" t="s">
        <v>334</v>
      </c>
      <c r="E9" s="26" t="s">
        <v>346</v>
      </c>
      <c r="F9" s="32" t="s">
        <v>336</v>
      </c>
      <c r="G9" s="31" t="s">
        <v>345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362</v>
      </c>
      <c r="S9" s="79"/>
      <c r="T9" s="82">
        <v>10.5</v>
      </c>
    </row>
    <row r="10" spans="1:21" ht="20.25" customHeight="1" x14ac:dyDescent="0.3">
      <c r="B10" s="31">
        <v>2</v>
      </c>
      <c r="C10" s="31" t="s">
        <v>339</v>
      </c>
      <c r="D10" s="26" t="s">
        <v>338</v>
      </c>
      <c r="E10" s="26" t="s">
        <v>357</v>
      </c>
      <c r="F10" s="32" t="s">
        <v>685</v>
      </c>
      <c r="G10" s="31" t="s">
        <v>356</v>
      </c>
      <c r="H10" s="31"/>
      <c r="I10" s="31"/>
      <c r="J10" s="31"/>
      <c r="K10" s="31"/>
      <c r="L10" s="31"/>
      <c r="M10" s="31"/>
      <c r="N10" s="31"/>
      <c r="O10" s="31"/>
      <c r="P10" s="31">
        <v>2</v>
      </c>
      <c r="Q10" s="31" t="s">
        <v>52</v>
      </c>
      <c r="R10" s="26" t="s">
        <v>428</v>
      </c>
      <c r="S10" s="79"/>
      <c r="T10" s="82">
        <v>9.9</v>
      </c>
    </row>
    <row r="11" spans="1:21" ht="19.5" customHeight="1" x14ac:dyDescent="0.3">
      <c r="A11" s="6"/>
      <c r="B11" s="31">
        <v>3</v>
      </c>
      <c r="C11" s="31" t="s">
        <v>316</v>
      </c>
      <c r="D11" s="26" t="s">
        <v>315</v>
      </c>
      <c r="E11" s="26" t="s">
        <v>492</v>
      </c>
      <c r="F11" s="32" t="s">
        <v>317</v>
      </c>
      <c r="G11" s="31" t="s">
        <v>491</v>
      </c>
      <c r="H11" s="31" t="s">
        <v>3</v>
      </c>
      <c r="I11" s="31"/>
      <c r="J11" s="31"/>
      <c r="K11" s="31"/>
      <c r="L11" s="31"/>
      <c r="M11" s="31"/>
      <c r="N11" s="31"/>
      <c r="O11" s="31"/>
      <c r="P11" s="31">
        <v>3</v>
      </c>
      <c r="Q11" s="31" t="s">
        <v>318</v>
      </c>
      <c r="R11" s="26" t="s">
        <v>710</v>
      </c>
      <c r="S11" s="79"/>
      <c r="U11" s="79"/>
    </row>
    <row r="12" spans="1:21" ht="19.5" customHeight="1" x14ac:dyDescent="0.3">
      <c r="A12" s="6"/>
      <c r="B12" s="31">
        <v>4</v>
      </c>
      <c r="C12" s="31" t="s">
        <v>329</v>
      </c>
      <c r="D12" s="26" t="s">
        <v>330</v>
      </c>
      <c r="E12" s="26" t="s">
        <v>344</v>
      </c>
      <c r="F12" s="32" t="s">
        <v>331</v>
      </c>
      <c r="G12" s="31" t="s">
        <v>343</v>
      </c>
      <c r="H12" s="31"/>
      <c r="I12" s="31"/>
      <c r="J12" s="31"/>
      <c r="K12" s="31"/>
      <c r="L12" s="31"/>
      <c r="M12" s="31"/>
      <c r="N12" s="31"/>
      <c r="O12" s="31"/>
      <c r="P12" s="31">
        <v>4</v>
      </c>
      <c r="Q12" s="31" t="s">
        <v>214</v>
      </c>
      <c r="R12" s="26" t="s">
        <v>675</v>
      </c>
      <c r="S12" s="79"/>
      <c r="U12" s="79"/>
    </row>
    <row r="13" spans="1:21" ht="19.5" customHeight="1" x14ac:dyDescent="0.3">
      <c r="A13" s="6"/>
      <c r="B13" s="31" t="s">
        <v>3</v>
      </c>
      <c r="C13" s="31"/>
      <c r="D13" s="26" t="s">
        <v>562</v>
      </c>
      <c r="E13" s="26" t="s">
        <v>713</v>
      </c>
      <c r="F13" s="32" t="s">
        <v>563</v>
      </c>
      <c r="G13" s="31" t="s">
        <v>712</v>
      </c>
      <c r="H13" s="31" t="s">
        <v>3</v>
      </c>
      <c r="I13" s="31"/>
      <c r="J13" s="31"/>
      <c r="K13" s="31" t="s">
        <v>354</v>
      </c>
      <c r="L13" s="31" t="s">
        <v>354</v>
      </c>
      <c r="M13" s="31" t="s">
        <v>354</v>
      </c>
      <c r="N13" s="31"/>
      <c r="O13" s="31"/>
      <c r="P13" s="31" t="s">
        <v>354</v>
      </c>
      <c r="Q13" s="31" t="s">
        <v>565</v>
      </c>
      <c r="R13" s="26" t="s">
        <v>714</v>
      </c>
      <c r="S13" s="79"/>
      <c r="U13" s="79"/>
    </row>
    <row r="14" spans="1:21" ht="19.5" customHeight="1" x14ac:dyDescent="0.3">
      <c r="A14" s="6"/>
      <c r="B14" s="31">
        <v>5</v>
      </c>
      <c r="C14" s="31"/>
      <c r="D14" s="26" t="s">
        <v>431</v>
      </c>
      <c r="E14" s="26" t="s">
        <v>436</v>
      </c>
      <c r="F14" s="32" t="s">
        <v>642</v>
      </c>
      <c r="G14" s="31" t="s">
        <v>435</v>
      </c>
      <c r="H14" s="31"/>
      <c r="I14" s="31"/>
      <c r="J14" s="31"/>
      <c r="K14" s="31"/>
      <c r="L14" s="31"/>
      <c r="M14" s="31"/>
      <c r="N14" s="31"/>
      <c r="O14" s="31"/>
      <c r="P14" s="31">
        <v>5</v>
      </c>
      <c r="Q14" s="31" t="s">
        <v>432</v>
      </c>
      <c r="R14" s="26" t="s">
        <v>604</v>
      </c>
      <c r="S14" s="79"/>
      <c r="U14" s="79"/>
    </row>
    <row r="15" spans="1:21" ht="19.5" customHeight="1" x14ac:dyDescent="0.3">
      <c r="A15" s="6"/>
      <c r="B15" s="31">
        <v>6</v>
      </c>
      <c r="C15" s="31" t="s">
        <v>624</v>
      </c>
      <c r="D15" s="26" t="s">
        <v>535</v>
      </c>
      <c r="E15" s="26" t="s">
        <v>583</v>
      </c>
      <c r="F15" s="32" t="s">
        <v>536</v>
      </c>
      <c r="G15" s="31" t="s">
        <v>582</v>
      </c>
      <c r="H15" s="31" t="s">
        <v>3</v>
      </c>
      <c r="I15" s="31"/>
      <c r="J15" s="31"/>
      <c r="K15" s="31"/>
      <c r="L15" s="31"/>
      <c r="M15" s="31"/>
      <c r="N15" s="31"/>
      <c r="O15" s="31"/>
      <c r="P15" s="31">
        <v>6</v>
      </c>
      <c r="Q15" s="31" t="s">
        <v>515</v>
      </c>
      <c r="R15" s="26" t="s">
        <v>604</v>
      </c>
      <c r="U15" s="79"/>
    </row>
    <row r="16" spans="1:21" ht="19.5" customHeight="1" x14ac:dyDescent="0.3">
      <c r="A16" s="6"/>
      <c r="B16" s="31" t="s">
        <v>3</v>
      </c>
      <c r="C16" s="31"/>
      <c r="D16" s="26" t="s">
        <v>429</v>
      </c>
      <c r="E16" s="26" t="s">
        <v>719</v>
      </c>
      <c r="F16" s="32" t="s">
        <v>430</v>
      </c>
      <c r="G16" s="31" t="s">
        <v>718</v>
      </c>
      <c r="H16" s="31" t="s">
        <v>3</v>
      </c>
      <c r="I16" s="31"/>
      <c r="J16" s="31"/>
      <c r="K16" s="31" t="s">
        <v>354</v>
      </c>
      <c r="L16" s="31" t="s">
        <v>354</v>
      </c>
      <c r="M16" s="31" t="s">
        <v>354</v>
      </c>
      <c r="N16" s="31"/>
      <c r="O16" s="31"/>
      <c r="P16" s="31" t="s">
        <v>354</v>
      </c>
      <c r="Q16" s="31" t="s">
        <v>217</v>
      </c>
      <c r="R16" s="26" t="s">
        <v>720</v>
      </c>
      <c r="S16" s="79"/>
      <c r="U16" s="79"/>
    </row>
    <row r="17" spans="1:21" ht="19.5" customHeight="1" x14ac:dyDescent="0.3">
      <c r="A17" s="6"/>
      <c r="B17" s="31">
        <v>7</v>
      </c>
      <c r="C17" s="31" t="s">
        <v>672</v>
      </c>
      <c r="D17" s="26" t="s">
        <v>566</v>
      </c>
      <c r="E17" s="26" t="s">
        <v>607</v>
      </c>
      <c r="F17" s="32" t="s">
        <v>746</v>
      </c>
      <c r="G17" s="31" t="s">
        <v>606</v>
      </c>
      <c r="H17" s="31" t="s">
        <v>3</v>
      </c>
      <c r="I17" s="31"/>
      <c r="J17" s="31"/>
      <c r="K17" s="31"/>
      <c r="L17" s="31"/>
      <c r="M17" s="31"/>
      <c r="N17" s="31"/>
      <c r="O17" s="31"/>
      <c r="P17" s="31">
        <v>7</v>
      </c>
      <c r="Q17" s="31" t="s">
        <v>124</v>
      </c>
      <c r="R17" s="26" t="s">
        <v>747</v>
      </c>
      <c r="S17" s="79"/>
      <c r="U17" s="79"/>
    </row>
    <row r="18" spans="1:21" ht="19.5" customHeight="1" x14ac:dyDescent="0.3">
      <c r="A18" s="6"/>
      <c r="B18" s="91"/>
      <c r="C18" s="91"/>
      <c r="D18" s="92"/>
      <c r="E18" s="92"/>
      <c r="F18" s="93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79"/>
      <c r="U18" s="79"/>
    </row>
    <row r="19" spans="1:21" ht="19.5" customHeight="1" x14ac:dyDescent="0.3">
      <c r="A19" s="6"/>
      <c r="B19" s="2"/>
      <c r="C19" s="2"/>
      <c r="D19" s="1" t="s">
        <v>96</v>
      </c>
      <c r="E19" s="1"/>
      <c r="F19" s="3" t="str">
        <f>IF(ISBLANK(E19)=TRUE,"",CONVERT(E19,"m","ft"))</f>
        <v/>
      </c>
      <c r="G19" s="1"/>
      <c r="H19" s="2"/>
      <c r="I19" s="85"/>
      <c r="J19" s="85"/>
      <c r="K19" s="85"/>
      <c r="L19" s="85"/>
      <c r="M19" s="2"/>
      <c r="N19" s="2"/>
      <c r="O19" s="85"/>
      <c r="P19" s="2"/>
      <c r="Q19" s="2"/>
      <c r="R19" s="1"/>
    </row>
    <row r="20" spans="1:21" ht="20.25" customHeight="1" x14ac:dyDescent="0.3">
      <c r="B20" s="31">
        <v>1</v>
      </c>
      <c r="C20" s="31" t="s">
        <v>424</v>
      </c>
      <c r="D20" s="26" t="s">
        <v>423</v>
      </c>
      <c r="E20" s="26" t="s">
        <v>496</v>
      </c>
      <c r="F20" s="32" t="s">
        <v>425</v>
      </c>
      <c r="G20" s="31" t="s">
        <v>533</v>
      </c>
      <c r="H20" s="31" t="s">
        <v>3</v>
      </c>
      <c r="I20" s="31"/>
      <c r="J20" s="31"/>
      <c r="K20" s="31"/>
      <c r="L20" s="31"/>
      <c r="M20" s="31"/>
      <c r="N20" s="31"/>
      <c r="O20" s="31"/>
      <c r="P20" s="31"/>
      <c r="Q20" s="31" t="s">
        <v>426</v>
      </c>
      <c r="R20" s="26" t="s">
        <v>427</v>
      </c>
    </row>
    <row r="21" spans="1:21" ht="20.25" customHeight="1" x14ac:dyDescent="0.3">
      <c r="C21" s="2"/>
      <c r="D21" s="1"/>
      <c r="E21" s="1"/>
      <c r="F21" s="27"/>
      <c r="G21" s="3"/>
      <c r="H21" s="1"/>
      <c r="I21" s="1"/>
      <c r="J21" s="1"/>
      <c r="K21" s="6"/>
      <c r="L21" s="1"/>
      <c r="M21" s="1"/>
      <c r="N21" s="1"/>
    </row>
    <row r="22" spans="1:21" ht="19.5" customHeight="1" x14ac:dyDescent="0.3">
      <c r="A22" s="6"/>
      <c r="B22" s="2"/>
      <c r="C22" s="2"/>
      <c r="D22" s="1" t="s">
        <v>97</v>
      </c>
      <c r="E22" s="1"/>
      <c r="F22" s="3" t="str">
        <f>IF(ISBLANK(E22)=TRUE,"",CONVERT(E22,"m","ft"))</f>
        <v/>
      </c>
      <c r="G22" s="2"/>
      <c r="H22" s="2"/>
      <c r="I22" s="85"/>
      <c r="J22" s="85"/>
      <c r="K22" s="85"/>
      <c r="L22" s="2"/>
      <c r="M22" s="2"/>
      <c r="N22" s="2"/>
      <c r="O22" s="85"/>
      <c r="P22" s="2"/>
      <c r="Q22" s="2"/>
      <c r="R22" s="1"/>
      <c r="S22" s="79"/>
      <c r="U22" s="79"/>
    </row>
    <row r="23" spans="1:21" ht="20.25" customHeight="1" x14ac:dyDescent="0.3">
      <c r="B23" s="31"/>
      <c r="C23" s="31"/>
      <c r="D23" s="26"/>
      <c r="E23" s="26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26"/>
      <c r="S23" s="79"/>
    </row>
    <row r="24" spans="1:21" ht="19.5" customHeight="1" x14ac:dyDescent="0.3">
      <c r="A24" s="6"/>
      <c r="C24" s="2"/>
      <c r="D24" s="1"/>
      <c r="E24" s="1"/>
      <c r="F24" s="27"/>
      <c r="G24" s="3"/>
      <c r="H24" s="1"/>
      <c r="I24" s="1"/>
      <c r="J24" s="1"/>
      <c r="K24" s="1"/>
      <c r="L24" s="6"/>
      <c r="Q24" s="1"/>
      <c r="R24" s="1"/>
    </row>
    <row r="25" spans="1:21" ht="19.5" customHeight="1" x14ac:dyDescent="0.3">
      <c r="A25" s="6"/>
      <c r="B25" s="2"/>
      <c r="C25" s="2"/>
      <c r="D25" s="1" t="s">
        <v>164</v>
      </c>
      <c r="E25" s="1"/>
      <c r="F25" s="3" t="str">
        <f>IF(ISBLANK(E25)=TRUE,"",CONVERT(E25,"m","ft"))</f>
        <v/>
      </c>
      <c r="G25" s="2"/>
      <c r="H25" s="2"/>
      <c r="I25" s="85"/>
      <c r="J25" s="85"/>
      <c r="K25" s="85"/>
      <c r="L25" s="2"/>
      <c r="M25" s="2"/>
      <c r="N25" s="2"/>
      <c r="O25" s="85"/>
      <c r="P25" s="2"/>
      <c r="Q25" s="2"/>
      <c r="R25" s="1"/>
    </row>
    <row r="26" spans="1:21" ht="20.25" customHeight="1" x14ac:dyDescent="0.3">
      <c r="B26" s="31" t="s">
        <v>3</v>
      </c>
      <c r="C26" s="31"/>
      <c r="D26" s="26" t="s">
        <v>37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6"/>
      <c r="S26" s="79"/>
    </row>
    <row r="27" spans="1:21" ht="19.5" customHeight="1" x14ac:dyDescent="0.3">
      <c r="A27" s="6"/>
      <c r="B27" s="2"/>
      <c r="C27" s="2"/>
      <c r="D27" s="1"/>
      <c r="E27" s="1"/>
      <c r="F27" s="2"/>
      <c r="G27" s="3"/>
      <c r="H27" s="1"/>
      <c r="I27" s="1"/>
      <c r="J27" s="1"/>
      <c r="K27" s="1"/>
      <c r="L27" s="6"/>
      <c r="M27" s="2"/>
      <c r="N27" s="2"/>
      <c r="O27" s="2"/>
      <c r="P27" s="2"/>
      <c r="Q27" s="2"/>
      <c r="R27" s="1"/>
    </row>
    <row r="28" spans="1:21" ht="19.5" customHeight="1" x14ac:dyDescent="0.3">
      <c r="A28" s="6"/>
      <c r="B28" s="2"/>
      <c r="C28" s="2"/>
      <c r="D28" s="1" t="s">
        <v>98</v>
      </c>
      <c r="E28" s="1"/>
      <c r="F28" s="3" t="str">
        <f>IF(ISBLANK(E28)=TRUE,"",CONVERT(E28,"m","ft"))</f>
        <v/>
      </c>
      <c r="G28" s="1"/>
      <c r="H28" s="110" t="s">
        <v>173</v>
      </c>
      <c r="I28" s="111"/>
      <c r="J28" s="111"/>
      <c r="K28" s="110" t="s">
        <v>182</v>
      </c>
      <c r="L28" s="111"/>
      <c r="M28" s="112"/>
      <c r="N28" s="110" t="s">
        <v>172</v>
      </c>
      <c r="O28" s="111"/>
      <c r="P28" s="112"/>
      <c r="Q28" s="1"/>
      <c r="R28" s="1"/>
    </row>
    <row r="29" spans="1:21" ht="19.5" customHeight="1" x14ac:dyDescent="0.3">
      <c r="A29" s="6"/>
      <c r="B29" s="96">
        <v>1</v>
      </c>
      <c r="C29" s="96"/>
      <c r="D29" s="71" t="s">
        <v>391</v>
      </c>
      <c r="E29" s="71" t="s">
        <v>561</v>
      </c>
      <c r="F29" s="97" t="s">
        <v>467</v>
      </c>
      <c r="G29" s="96" t="s">
        <v>560</v>
      </c>
      <c r="H29" s="107" t="s">
        <v>353</v>
      </c>
      <c r="I29" s="107"/>
      <c r="J29" s="107"/>
      <c r="K29" s="107">
        <v>1</v>
      </c>
      <c r="L29" s="107"/>
      <c r="M29" s="107"/>
      <c r="N29" s="107" t="s">
        <v>353</v>
      </c>
      <c r="O29" s="107"/>
      <c r="P29" s="107"/>
      <c r="Q29" s="96" t="s">
        <v>36</v>
      </c>
      <c r="R29" s="71" t="s">
        <v>750</v>
      </c>
      <c r="S29" s="79"/>
      <c r="U29" s="82"/>
    </row>
    <row r="30" spans="1:21" ht="19.5" customHeight="1" x14ac:dyDescent="0.3">
      <c r="A30" s="6"/>
      <c r="B30" s="96" t="s">
        <v>3</v>
      </c>
      <c r="C30" s="96" t="s">
        <v>403</v>
      </c>
      <c r="D30" s="71" t="s">
        <v>386</v>
      </c>
      <c r="E30" s="71" t="s">
        <v>610</v>
      </c>
      <c r="F30" s="97" t="s">
        <v>569</v>
      </c>
      <c r="G30" s="96" t="s">
        <v>609</v>
      </c>
      <c r="H30" s="107" t="s">
        <v>353</v>
      </c>
      <c r="I30" s="107"/>
      <c r="J30" s="107"/>
      <c r="K30" s="107" t="s">
        <v>354</v>
      </c>
      <c r="L30" s="107"/>
      <c r="M30" s="107"/>
      <c r="N30" s="107" t="s">
        <v>353</v>
      </c>
      <c r="O30" s="107"/>
      <c r="P30" s="107"/>
      <c r="Q30" s="96" t="s">
        <v>195</v>
      </c>
      <c r="R30" s="71" t="s">
        <v>749</v>
      </c>
      <c r="S30" s="79"/>
      <c r="U30" s="82"/>
    </row>
    <row r="31" spans="1:21" ht="19.5" customHeight="1" x14ac:dyDescent="0.3">
      <c r="A31" s="6"/>
      <c r="B31" s="96">
        <v>2</v>
      </c>
      <c r="C31" s="96" t="s">
        <v>571</v>
      </c>
      <c r="D31" s="71" t="s">
        <v>527</v>
      </c>
      <c r="E31" s="71" t="s">
        <v>621</v>
      </c>
      <c r="F31" s="97" t="s">
        <v>528</v>
      </c>
      <c r="G31" s="96" t="s">
        <v>620</v>
      </c>
      <c r="H31" s="107" t="s">
        <v>353</v>
      </c>
      <c r="I31" s="107"/>
      <c r="J31" s="107"/>
      <c r="K31" s="107">
        <v>2</v>
      </c>
      <c r="L31" s="107"/>
      <c r="M31" s="107"/>
      <c r="N31" s="107" t="s">
        <v>353</v>
      </c>
      <c r="O31" s="107"/>
      <c r="P31" s="107"/>
      <c r="Q31" s="96" t="s">
        <v>212</v>
      </c>
      <c r="R31" s="71" t="s">
        <v>568</v>
      </c>
      <c r="S31" s="79"/>
      <c r="U31" s="82"/>
    </row>
    <row r="32" spans="1:21" ht="19.5" customHeight="1" x14ac:dyDescent="0.3">
      <c r="A32" s="6"/>
      <c r="B32" s="31" t="s">
        <v>3</v>
      </c>
      <c r="C32" s="31" t="s">
        <v>625</v>
      </c>
      <c r="D32" s="26" t="s">
        <v>554</v>
      </c>
      <c r="E32" s="26" t="s">
        <v>612</v>
      </c>
      <c r="F32" s="32" t="s">
        <v>556</v>
      </c>
      <c r="G32" s="80" t="s">
        <v>611</v>
      </c>
      <c r="H32" s="107" t="s">
        <v>353</v>
      </c>
      <c r="I32" s="107"/>
      <c r="J32" s="107"/>
      <c r="K32" s="107" t="s">
        <v>353</v>
      </c>
      <c r="L32" s="107"/>
      <c r="M32" s="107"/>
      <c r="N32" s="107">
        <v>1</v>
      </c>
      <c r="O32" s="107"/>
      <c r="P32" s="107"/>
      <c r="Q32" s="81" t="s">
        <v>555</v>
      </c>
      <c r="R32" s="26" t="s">
        <v>733</v>
      </c>
      <c r="S32" s="79"/>
    </row>
    <row r="33" spans="1:21" ht="19.5" customHeight="1" x14ac:dyDescent="0.3">
      <c r="A33" s="6"/>
      <c r="B33" s="96">
        <v>3</v>
      </c>
      <c r="C33" s="96"/>
      <c r="D33" s="71" t="s">
        <v>470</v>
      </c>
      <c r="E33" s="71" t="s">
        <v>623</v>
      </c>
      <c r="F33" s="97" t="s">
        <v>471</v>
      </c>
      <c r="G33" s="96" t="s">
        <v>622</v>
      </c>
      <c r="H33" s="107" t="s">
        <v>353</v>
      </c>
      <c r="I33" s="107"/>
      <c r="J33" s="107"/>
      <c r="K33" s="107">
        <v>3</v>
      </c>
      <c r="L33" s="107"/>
      <c r="M33" s="107"/>
      <c r="N33" s="107" t="s">
        <v>353</v>
      </c>
      <c r="O33" s="107"/>
      <c r="P33" s="107"/>
      <c r="Q33" s="96" t="s">
        <v>36</v>
      </c>
      <c r="R33" s="71" t="s">
        <v>568</v>
      </c>
      <c r="S33" s="79"/>
      <c r="U33" s="82"/>
    </row>
    <row r="34" spans="1:21" ht="19.5" customHeight="1" x14ac:dyDescent="0.3">
      <c r="A34" s="6"/>
      <c r="B34" s="96">
        <v>4</v>
      </c>
      <c r="C34" s="96"/>
      <c r="D34" s="71" t="s">
        <v>472</v>
      </c>
      <c r="E34" s="71" t="s">
        <v>717</v>
      </c>
      <c r="F34" s="97" t="s">
        <v>473</v>
      </c>
      <c r="G34" s="96" t="s">
        <v>716</v>
      </c>
      <c r="H34" s="107" t="s">
        <v>353</v>
      </c>
      <c r="I34" s="107"/>
      <c r="J34" s="107"/>
      <c r="K34" s="107" t="s">
        <v>353</v>
      </c>
      <c r="L34" s="107"/>
      <c r="M34" s="107"/>
      <c r="N34" s="107" t="s">
        <v>353</v>
      </c>
      <c r="O34" s="107"/>
      <c r="P34" s="107"/>
      <c r="Q34" s="96" t="s">
        <v>36</v>
      </c>
      <c r="R34" s="71" t="s">
        <v>568</v>
      </c>
      <c r="S34" s="79"/>
      <c r="U34" s="82"/>
    </row>
    <row r="35" spans="1:21" ht="19.5" customHeight="1" x14ac:dyDescent="0.3">
      <c r="A35" s="6"/>
      <c r="B35" s="31">
        <v>5</v>
      </c>
      <c r="C35" s="31"/>
      <c r="D35" s="26" t="s">
        <v>545</v>
      </c>
      <c r="E35" s="26" t="s">
        <v>726</v>
      </c>
      <c r="F35" s="32" t="s">
        <v>546</v>
      </c>
      <c r="G35" s="80" t="s">
        <v>727</v>
      </c>
      <c r="H35" s="104">
        <v>1</v>
      </c>
      <c r="I35" s="105"/>
      <c r="J35" s="105"/>
      <c r="K35" s="107" t="s">
        <v>353</v>
      </c>
      <c r="L35" s="107"/>
      <c r="M35" s="107"/>
      <c r="N35" s="107" t="s">
        <v>353</v>
      </c>
      <c r="O35" s="107"/>
      <c r="P35" s="107"/>
      <c r="Q35" s="81" t="s">
        <v>36</v>
      </c>
      <c r="R35" s="26" t="s">
        <v>742</v>
      </c>
    </row>
    <row r="36" spans="1:21" ht="19.5" customHeight="1" x14ac:dyDescent="0.3">
      <c r="A36" s="6"/>
      <c r="B36" s="91"/>
      <c r="C36" s="91"/>
      <c r="D36" s="1"/>
      <c r="E36" s="1"/>
      <c r="F36" s="27"/>
      <c r="G36" s="3"/>
      <c r="H36" s="1"/>
      <c r="I36" s="1"/>
      <c r="J36" s="1"/>
      <c r="K36" s="94"/>
      <c r="L36" s="94"/>
      <c r="M36" s="94"/>
      <c r="N36" s="94"/>
      <c r="O36" s="94"/>
      <c r="P36" s="94"/>
      <c r="Q36" s="91"/>
      <c r="R36" s="92"/>
      <c r="S36" s="79"/>
      <c r="U36" s="82"/>
    </row>
    <row r="37" spans="1:21" ht="19.5" customHeight="1" x14ac:dyDescent="0.3">
      <c r="A37" s="6"/>
      <c r="D37" s="1" t="s">
        <v>100</v>
      </c>
      <c r="F37" s="3" t="str">
        <f>IF(ISBLANK(E37)=TRUE,"",CONVERT(E37,"m","ft"))</f>
        <v/>
      </c>
    </row>
    <row r="38" spans="1:21" ht="19.5" customHeight="1" x14ac:dyDescent="0.3">
      <c r="A38" s="6"/>
      <c r="B38" s="31"/>
      <c r="C38" s="31"/>
      <c r="D38" s="26" t="s">
        <v>37</v>
      </c>
      <c r="E38" s="26"/>
      <c r="F38" s="32"/>
      <c r="G38" s="80"/>
      <c r="H38" s="104"/>
      <c r="I38" s="105"/>
      <c r="J38" s="105"/>
      <c r="K38" s="104"/>
      <c r="L38" s="105"/>
      <c r="M38" s="106"/>
      <c r="N38" s="104"/>
      <c r="O38" s="105"/>
      <c r="P38" s="106"/>
      <c r="Q38" s="113"/>
      <c r="R38" s="26"/>
    </row>
    <row r="39" spans="1:21" ht="19.5" customHeight="1" x14ac:dyDescent="0.3">
      <c r="A39" s="6"/>
      <c r="B39" s="91"/>
      <c r="C39" s="91"/>
      <c r="D39" s="92"/>
      <c r="E39" s="92"/>
      <c r="F39" s="93"/>
      <c r="G39" s="91"/>
      <c r="H39" s="94"/>
      <c r="I39" s="94"/>
      <c r="J39" s="94"/>
      <c r="K39" s="94"/>
      <c r="L39" s="94"/>
      <c r="M39" s="94"/>
      <c r="N39" s="94"/>
      <c r="O39" s="94"/>
      <c r="P39" s="94"/>
      <c r="Q39" s="91"/>
      <c r="R39" s="92"/>
    </row>
    <row r="40" spans="1:21" ht="19.5" customHeight="1" x14ac:dyDescent="0.3">
      <c r="A40" s="6"/>
      <c r="B40" s="27"/>
      <c r="C40" s="2"/>
      <c r="D40" s="1" t="s">
        <v>202</v>
      </c>
      <c r="E40" s="1"/>
      <c r="F40" s="3" t="str">
        <f>IF(ISBLANK(E40)=TRUE,"",CONVERT(E40,"m","ft"))</f>
        <v/>
      </c>
      <c r="G40" s="2"/>
      <c r="H40" s="78"/>
      <c r="I40" s="78"/>
      <c r="J40" s="78"/>
      <c r="K40" s="78"/>
      <c r="L40" s="78"/>
      <c r="M40" s="78"/>
      <c r="N40" s="78"/>
      <c r="O40" s="78"/>
      <c r="P40" s="78"/>
      <c r="Q40" s="2"/>
      <c r="R40" s="1"/>
    </row>
    <row r="41" spans="1:21" ht="19.5" customHeight="1" x14ac:dyDescent="0.3">
      <c r="A41" s="6"/>
      <c r="B41" s="31"/>
      <c r="C41" s="31"/>
      <c r="D41" s="26" t="s">
        <v>37</v>
      </c>
      <c r="E41" s="26"/>
      <c r="F41" s="32"/>
      <c r="G41" s="80"/>
      <c r="H41" s="104"/>
      <c r="I41" s="105"/>
      <c r="J41" s="105"/>
      <c r="K41" s="104"/>
      <c r="L41" s="105"/>
      <c r="M41" s="106"/>
      <c r="N41" s="104"/>
      <c r="O41" s="105"/>
      <c r="P41" s="106"/>
      <c r="Q41" s="81"/>
      <c r="R41" s="26"/>
      <c r="S41" s="79"/>
    </row>
    <row r="42" spans="1:21" ht="19.5" customHeight="1" x14ac:dyDescent="0.3">
      <c r="A42" s="6"/>
      <c r="B42" s="2"/>
      <c r="C42" s="2"/>
      <c r="D42" s="1"/>
      <c r="E42" s="1"/>
      <c r="F42" s="27"/>
      <c r="G42" s="3"/>
      <c r="H42" s="1"/>
      <c r="I42" s="1"/>
      <c r="J42" s="1"/>
      <c r="K42" s="1"/>
      <c r="L42" s="85"/>
      <c r="M42" s="1"/>
      <c r="N42" s="1"/>
      <c r="O42" s="85"/>
      <c r="P42" s="2"/>
      <c r="Q42" s="1"/>
      <c r="R42" s="1"/>
    </row>
    <row r="43" spans="1:21" ht="19.5" customHeight="1" x14ac:dyDescent="0.3">
      <c r="A43" s="6"/>
      <c r="B43" s="2"/>
      <c r="C43" s="2"/>
      <c r="D43" s="3" t="s">
        <v>101</v>
      </c>
      <c r="E43" s="1"/>
      <c r="F43" s="3" t="str">
        <f>IF(ISBLANK(+E43)=TRUE,"",CONVERT(+E43,"m","ft"))</f>
        <v/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spans="1:21" ht="19.5" customHeight="1" x14ac:dyDescent="0.3">
      <c r="A44" s="6"/>
      <c r="B44" s="31">
        <v>1</v>
      </c>
      <c r="C44" s="31">
        <v>2019021345</v>
      </c>
      <c r="D44" s="26" t="s">
        <v>102</v>
      </c>
      <c r="E44" s="26" t="s">
        <v>187</v>
      </c>
      <c r="F44" s="32" t="s">
        <v>103</v>
      </c>
      <c r="G44" s="31" t="s">
        <v>104</v>
      </c>
      <c r="H44" s="86"/>
      <c r="I44" s="86"/>
      <c r="J44" s="86"/>
      <c r="K44" s="86"/>
      <c r="L44" s="86"/>
      <c r="M44" s="86"/>
      <c r="N44" s="86"/>
      <c r="O44" s="86"/>
      <c r="P44" s="31"/>
      <c r="Q44" s="31" t="s">
        <v>105</v>
      </c>
      <c r="R44" s="26" t="s">
        <v>106</v>
      </c>
    </row>
    <row r="45" spans="1:21" ht="19.5" customHeight="1" x14ac:dyDescent="0.3">
      <c r="A45" s="6"/>
      <c r="B45" s="31">
        <v>2</v>
      </c>
      <c r="C45" s="31">
        <v>2019081385</v>
      </c>
      <c r="D45" s="26" t="s">
        <v>107</v>
      </c>
      <c r="E45" s="26" t="s">
        <v>188</v>
      </c>
      <c r="F45" s="32" t="s">
        <v>103</v>
      </c>
      <c r="G45" s="31" t="s">
        <v>108</v>
      </c>
      <c r="H45" s="86"/>
      <c r="I45" s="86"/>
      <c r="J45" s="86"/>
      <c r="K45" s="86"/>
      <c r="L45" s="86"/>
      <c r="M45" s="86"/>
      <c r="N45" s="86"/>
      <c r="O45" s="86"/>
      <c r="P45" s="31"/>
      <c r="Q45" s="31"/>
      <c r="R45" s="26" t="s">
        <v>109</v>
      </c>
    </row>
    <row r="46" spans="1:21" ht="19.5" customHeight="1" x14ac:dyDescent="0.3">
      <c r="A46" s="6"/>
      <c r="B46" s="31">
        <v>3</v>
      </c>
      <c r="C46" s="31">
        <v>2019101199</v>
      </c>
      <c r="D46" s="26" t="s">
        <v>110</v>
      </c>
      <c r="E46" s="26"/>
      <c r="F46" s="32" t="s">
        <v>111</v>
      </c>
      <c r="G46" s="31" t="s">
        <v>112</v>
      </c>
      <c r="H46" s="86"/>
      <c r="I46" s="86"/>
      <c r="J46" s="86"/>
      <c r="K46" s="86"/>
      <c r="L46" s="86"/>
      <c r="M46" s="86"/>
      <c r="N46" s="86"/>
      <c r="O46" s="86"/>
      <c r="P46" s="31"/>
      <c r="Q46" s="31" t="s">
        <v>105</v>
      </c>
      <c r="R46" s="26"/>
    </row>
    <row r="47" spans="1:21" ht="19.5" customHeight="1" x14ac:dyDescent="0.3">
      <c r="A47" s="6"/>
      <c r="B47" s="31">
        <v>4</v>
      </c>
      <c r="C47" s="31">
        <v>2022011043</v>
      </c>
      <c r="D47" s="26" t="s">
        <v>113</v>
      </c>
      <c r="E47" s="26" t="s">
        <v>114</v>
      </c>
      <c r="F47" s="32" t="s">
        <v>115</v>
      </c>
      <c r="G47" s="31" t="s">
        <v>116</v>
      </c>
      <c r="H47" s="86"/>
      <c r="I47" s="86"/>
      <c r="J47" s="86"/>
      <c r="K47" s="86"/>
      <c r="L47" s="86"/>
      <c r="M47" s="86"/>
      <c r="N47" s="86"/>
      <c r="O47" s="86"/>
      <c r="P47" s="31"/>
      <c r="Q47" s="31" t="s">
        <v>95</v>
      </c>
      <c r="R47" s="26" t="s">
        <v>99</v>
      </c>
    </row>
    <row r="48" spans="1:21" ht="19.5" customHeight="1" x14ac:dyDescent="0.3">
      <c r="A48" s="6"/>
      <c r="B48" s="31">
        <v>5</v>
      </c>
      <c r="C48" s="31">
        <v>2022021006</v>
      </c>
      <c r="D48" s="26" t="s">
        <v>117</v>
      </c>
      <c r="E48" s="26" t="s">
        <v>118</v>
      </c>
      <c r="F48" s="32" t="s">
        <v>119</v>
      </c>
      <c r="G48" s="31" t="s">
        <v>120</v>
      </c>
      <c r="H48" s="86"/>
      <c r="I48" s="86"/>
      <c r="J48" s="86"/>
      <c r="K48" s="86"/>
      <c r="L48" s="86"/>
      <c r="M48" s="86"/>
      <c r="N48" s="86"/>
      <c r="O48" s="86"/>
      <c r="P48" s="31"/>
      <c r="Q48" s="31" t="s">
        <v>121</v>
      </c>
      <c r="R48" s="26" t="s">
        <v>32</v>
      </c>
    </row>
    <row r="49" spans="1:18" ht="19.5" customHeight="1" x14ac:dyDescent="0.3">
      <c r="A49" s="6"/>
      <c r="B49" s="31">
        <v>6</v>
      </c>
      <c r="C49" s="31">
        <v>2022051288</v>
      </c>
      <c r="D49" s="26" t="s">
        <v>122</v>
      </c>
      <c r="E49" s="26" t="s">
        <v>137</v>
      </c>
      <c r="F49" s="32" t="s">
        <v>103</v>
      </c>
      <c r="G49" s="31" t="s">
        <v>123</v>
      </c>
      <c r="H49" s="86"/>
      <c r="I49" s="86"/>
      <c r="J49" s="86"/>
      <c r="K49" s="86"/>
      <c r="L49" s="86"/>
      <c r="M49" s="86"/>
      <c r="N49" s="86"/>
      <c r="O49" s="86"/>
      <c r="P49" s="31"/>
      <c r="Q49" s="31" t="s">
        <v>124</v>
      </c>
      <c r="R49" s="26" t="s">
        <v>109</v>
      </c>
    </row>
    <row r="50" spans="1:18" ht="19.5" customHeight="1" x14ac:dyDescent="0.3">
      <c r="A50" s="6"/>
      <c r="B50" s="31">
        <v>7</v>
      </c>
      <c r="C50" s="31">
        <v>2022122144</v>
      </c>
      <c r="D50" s="26" t="s">
        <v>140</v>
      </c>
      <c r="E50" s="26" t="s">
        <v>141</v>
      </c>
      <c r="F50" s="32"/>
      <c r="G50" s="31" t="s">
        <v>143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142</v>
      </c>
      <c r="R50" s="26"/>
    </row>
    <row r="51" spans="1:18" ht="19.5" customHeight="1" x14ac:dyDescent="0.3">
      <c r="A51" s="6"/>
      <c r="B51" s="31">
        <v>8</v>
      </c>
      <c r="C51" s="31">
        <v>2023011142</v>
      </c>
      <c r="D51" s="26" t="s">
        <v>145</v>
      </c>
      <c r="E51" s="26" t="s">
        <v>156</v>
      </c>
      <c r="F51" s="32" t="s">
        <v>146</v>
      </c>
      <c r="G51" s="31" t="s">
        <v>147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148</v>
      </c>
      <c r="R51" s="26"/>
    </row>
    <row r="52" spans="1:18" ht="19.5" customHeight="1" x14ac:dyDescent="0.3">
      <c r="A52" s="6"/>
      <c r="B52" s="31">
        <v>9</v>
      </c>
      <c r="C52" s="31">
        <v>2023021272</v>
      </c>
      <c r="D52" s="26" t="s">
        <v>152</v>
      </c>
      <c r="E52" s="26" t="s">
        <v>153</v>
      </c>
      <c r="F52" s="32"/>
      <c r="G52" s="31" t="s">
        <v>154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155</v>
      </c>
      <c r="R52" s="26"/>
    </row>
    <row r="53" spans="1:18" ht="19.5" customHeight="1" x14ac:dyDescent="0.3">
      <c r="A53" s="6"/>
      <c r="B53" s="31">
        <v>10</v>
      </c>
      <c r="C53" s="31"/>
      <c r="D53" s="26" t="s">
        <v>160</v>
      </c>
      <c r="E53" s="26" t="s">
        <v>163</v>
      </c>
      <c r="F53" s="32"/>
      <c r="G53" s="31" t="s">
        <v>161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52</v>
      </c>
      <c r="R53" s="26"/>
    </row>
    <row r="54" spans="1:18" ht="19.5" customHeight="1" x14ac:dyDescent="0.3">
      <c r="A54" s="6"/>
      <c r="B54" s="31"/>
      <c r="C54" s="31"/>
      <c r="D54" s="26" t="s">
        <v>159</v>
      </c>
      <c r="E54" s="26" t="s">
        <v>162</v>
      </c>
      <c r="F54" s="32"/>
      <c r="G54" s="31"/>
      <c r="H54" s="86"/>
      <c r="I54" s="86"/>
      <c r="J54" s="86"/>
      <c r="K54" s="86"/>
      <c r="L54" s="86"/>
      <c r="M54" s="86"/>
      <c r="N54" s="86"/>
      <c r="O54" s="86"/>
      <c r="P54" s="31"/>
      <c r="Q54" s="31"/>
      <c r="R54" s="26"/>
    </row>
    <row r="55" spans="1:18" ht="19.5" customHeight="1" x14ac:dyDescent="0.3">
      <c r="A55" s="6"/>
      <c r="B55" s="31">
        <v>11</v>
      </c>
      <c r="C55" s="31">
        <v>2023081276</v>
      </c>
      <c r="D55" s="26" t="s">
        <v>166</v>
      </c>
      <c r="E55" s="26" t="s">
        <v>171</v>
      </c>
      <c r="F55" s="32" t="s">
        <v>167</v>
      </c>
      <c r="G55" s="31" t="s">
        <v>170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168</v>
      </c>
      <c r="R55" s="26" t="s">
        <v>169</v>
      </c>
    </row>
    <row r="56" spans="1:18" ht="19.5" customHeight="1" x14ac:dyDescent="0.3">
      <c r="A56" s="6"/>
      <c r="B56" s="31">
        <v>12</v>
      </c>
      <c r="C56" s="31"/>
      <c r="D56" s="26" t="s">
        <v>176</v>
      </c>
      <c r="E56" s="26" t="s">
        <v>180</v>
      </c>
      <c r="F56" s="32" t="s">
        <v>177</v>
      </c>
      <c r="G56" s="31" t="s">
        <v>181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178</v>
      </c>
      <c r="R56" s="26" t="s">
        <v>179</v>
      </c>
    </row>
    <row r="57" spans="1:18" ht="19.5" customHeight="1" x14ac:dyDescent="0.3">
      <c r="A57" s="6"/>
      <c r="B57" s="31">
        <v>13</v>
      </c>
      <c r="C57" s="31">
        <v>2023111066</v>
      </c>
      <c r="D57" s="26" t="s">
        <v>183</v>
      </c>
      <c r="E57" s="26" t="s">
        <v>184</v>
      </c>
      <c r="F57" s="32" t="s">
        <v>103</v>
      </c>
      <c r="G57" s="31" t="s">
        <v>185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186</v>
      </c>
      <c r="R57" s="26"/>
    </row>
    <row r="58" spans="1:18" ht="20.25" customHeight="1" x14ac:dyDescent="0.3">
      <c r="B58" s="31">
        <v>14</v>
      </c>
      <c r="C58" s="31"/>
      <c r="D58" s="26" t="s">
        <v>190</v>
      </c>
      <c r="E58" s="26" t="s">
        <v>192</v>
      </c>
      <c r="F58" s="32" t="s">
        <v>103</v>
      </c>
      <c r="G58" s="31" t="s">
        <v>193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191</v>
      </c>
      <c r="R58" s="26" t="s">
        <v>106</v>
      </c>
    </row>
    <row r="59" spans="1:18" ht="19.5" customHeight="1" x14ac:dyDescent="0.3">
      <c r="A59" s="6"/>
      <c r="B59" s="31">
        <v>15</v>
      </c>
      <c r="C59" s="31">
        <v>2024051224</v>
      </c>
      <c r="D59" s="26" t="s">
        <v>204</v>
      </c>
      <c r="E59" s="26" t="s">
        <v>206</v>
      </c>
      <c r="F59" s="32"/>
      <c r="G59" s="31" t="s">
        <v>205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186</v>
      </c>
      <c r="R59" s="26"/>
    </row>
    <row r="60" spans="1:18" ht="20.25" customHeight="1" x14ac:dyDescent="0.3">
      <c r="B60" s="31">
        <v>16</v>
      </c>
      <c r="C60" s="31">
        <v>2024051370</v>
      </c>
      <c r="D60" s="26" t="s">
        <v>207</v>
      </c>
      <c r="E60" s="26" t="s">
        <v>209</v>
      </c>
      <c r="F60" s="32" t="s">
        <v>208</v>
      </c>
      <c r="G60" s="31" t="s">
        <v>210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36</v>
      </c>
      <c r="R60" s="26" t="s">
        <v>196</v>
      </c>
    </row>
    <row r="61" spans="1:18" ht="20.25" customHeight="1" x14ac:dyDescent="0.3">
      <c r="B61" s="31">
        <v>17</v>
      </c>
      <c r="C61" s="31" t="s">
        <v>238</v>
      </c>
      <c r="D61" s="26" t="s">
        <v>215</v>
      </c>
      <c r="E61" s="26" t="s">
        <v>225</v>
      </c>
      <c r="F61" s="32" t="s">
        <v>216</v>
      </c>
      <c r="G61" s="31" t="s">
        <v>224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36</v>
      </c>
      <c r="R61" s="26" t="s">
        <v>218</v>
      </c>
    </row>
    <row r="62" spans="1:18" ht="20.25" customHeight="1" x14ac:dyDescent="0.3">
      <c r="B62" s="31">
        <v>18</v>
      </c>
      <c r="C62" s="31" t="s">
        <v>228</v>
      </c>
      <c r="D62" s="26" t="s">
        <v>221</v>
      </c>
      <c r="E62" s="26" t="s">
        <v>230</v>
      </c>
      <c r="F62" s="32" t="s">
        <v>222</v>
      </c>
      <c r="G62" s="31" t="s">
        <v>229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36</v>
      </c>
      <c r="R62" s="26" t="s">
        <v>231</v>
      </c>
    </row>
    <row r="63" spans="1:18" ht="20.25" customHeight="1" x14ac:dyDescent="0.3">
      <c r="B63" s="31">
        <v>19</v>
      </c>
      <c r="C63" s="31" t="s">
        <v>232</v>
      </c>
      <c r="D63" s="26" t="s">
        <v>226</v>
      </c>
      <c r="E63" s="26" t="s">
        <v>241</v>
      </c>
      <c r="F63" s="32" t="s">
        <v>233</v>
      </c>
      <c r="G63" s="31" t="s">
        <v>227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214</v>
      </c>
      <c r="R63" s="26" t="s">
        <v>242</v>
      </c>
    </row>
    <row r="64" spans="1:18" ht="20.25" customHeight="1" x14ac:dyDescent="0.3">
      <c r="B64" s="31">
        <v>20</v>
      </c>
      <c r="C64" s="31" t="s">
        <v>246</v>
      </c>
      <c r="D64" s="26" t="s">
        <v>243</v>
      </c>
      <c r="E64" s="26" t="s">
        <v>248</v>
      </c>
      <c r="F64" s="32" t="s">
        <v>244</v>
      </c>
      <c r="G64" s="31" t="s">
        <v>247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36</v>
      </c>
      <c r="R64" s="26" t="s">
        <v>32</v>
      </c>
    </row>
    <row r="65" spans="2:18" ht="20.25" customHeight="1" x14ac:dyDescent="0.3">
      <c r="B65" s="31">
        <v>21</v>
      </c>
      <c r="C65" s="31" t="s">
        <v>240</v>
      </c>
      <c r="D65" s="26" t="s">
        <v>239</v>
      </c>
      <c r="E65" s="26" t="s">
        <v>250</v>
      </c>
      <c r="F65" s="32" t="s">
        <v>249</v>
      </c>
      <c r="G65" s="31" t="s">
        <v>245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217</v>
      </c>
      <c r="R65" s="26" t="s">
        <v>251</v>
      </c>
    </row>
    <row r="66" spans="2:18" ht="20.25" customHeight="1" x14ac:dyDescent="0.3">
      <c r="B66" s="31">
        <v>22</v>
      </c>
      <c r="C66" s="31" t="s">
        <v>220</v>
      </c>
      <c r="D66" s="26" t="s">
        <v>219</v>
      </c>
      <c r="E66" s="26" t="s">
        <v>252</v>
      </c>
      <c r="F66" s="32" t="s">
        <v>234</v>
      </c>
      <c r="G66" s="31" t="s">
        <v>223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214</v>
      </c>
      <c r="R66" s="26" t="s">
        <v>253</v>
      </c>
    </row>
    <row r="67" spans="2:18" ht="20.25" customHeight="1" x14ac:dyDescent="0.3">
      <c r="B67" s="31">
        <v>23</v>
      </c>
      <c r="C67" s="31" t="s">
        <v>277</v>
      </c>
      <c r="D67" s="26" t="s">
        <v>256</v>
      </c>
      <c r="E67" s="26" t="s">
        <v>241</v>
      </c>
      <c r="F67" s="32" t="s">
        <v>257</v>
      </c>
      <c r="G67" s="31" t="s">
        <v>270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258</v>
      </c>
      <c r="R67" s="26" t="s">
        <v>278</v>
      </c>
    </row>
    <row r="68" spans="2:18" ht="20.25" customHeight="1" x14ac:dyDescent="0.3">
      <c r="B68" s="31">
        <v>24</v>
      </c>
      <c r="C68" s="31" t="s">
        <v>276</v>
      </c>
      <c r="D68" s="26" t="s">
        <v>261</v>
      </c>
      <c r="E68" s="26" t="s">
        <v>279</v>
      </c>
      <c r="F68" s="32" t="s">
        <v>262</v>
      </c>
      <c r="G68" s="31" t="s">
        <v>265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255</v>
      </c>
      <c r="R68" s="26" t="s">
        <v>280</v>
      </c>
    </row>
    <row r="69" spans="2:18" ht="20.25" customHeight="1" x14ac:dyDescent="0.3">
      <c r="B69" s="31">
        <v>25</v>
      </c>
      <c r="C69" s="31" t="s">
        <v>273</v>
      </c>
      <c r="D69" s="26" t="s">
        <v>266</v>
      </c>
      <c r="E69" s="26" t="s">
        <v>291</v>
      </c>
      <c r="F69" s="32" t="s">
        <v>267</v>
      </c>
      <c r="G69" s="31" t="s">
        <v>271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36</v>
      </c>
      <c r="R69" s="26" t="s">
        <v>292</v>
      </c>
    </row>
    <row r="70" spans="2:18" ht="20.25" customHeight="1" x14ac:dyDescent="0.3">
      <c r="B70" s="31">
        <v>26</v>
      </c>
      <c r="C70" s="31" t="s">
        <v>326</v>
      </c>
      <c r="D70" s="26" t="s">
        <v>310</v>
      </c>
      <c r="E70" s="26" t="s">
        <v>312</v>
      </c>
      <c r="F70" s="32"/>
      <c r="G70" s="31" t="s">
        <v>311</v>
      </c>
      <c r="H70" s="86"/>
      <c r="I70" s="86"/>
      <c r="J70" s="86"/>
      <c r="K70" s="86"/>
      <c r="L70" s="86"/>
      <c r="M70" s="86"/>
      <c r="N70" s="86"/>
      <c r="O70" s="86"/>
      <c r="P70" s="31"/>
      <c r="Q70" s="31"/>
      <c r="R70" s="26"/>
    </row>
    <row r="71" spans="2:18" ht="21.6" customHeight="1" x14ac:dyDescent="0.3">
      <c r="B71" s="31">
        <v>27</v>
      </c>
      <c r="C71" s="31" t="s">
        <v>364</v>
      </c>
      <c r="D71" s="26" t="s">
        <v>365</v>
      </c>
      <c r="E71" s="26" t="s">
        <v>291</v>
      </c>
      <c r="F71" s="32" t="s">
        <v>366</v>
      </c>
      <c r="G71" s="31" t="s">
        <v>367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368</v>
      </c>
      <c r="R71" s="26" t="s">
        <v>369</v>
      </c>
    </row>
    <row r="72" spans="2:18" ht="21.6" customHeight="1" x14ac:dyDescent="0.3">
      <c r="B72" s="31">
        <v>28</v>
      </c>
      <c r="C72" s="31" t="s">
        <v>327</v>
      </c>
      <c r="D72" s="26" t="s">
        <v>299</v>
      </c>
      <c r="E72" s="26" t="s">
        <v>370</v>
      </c>
      <c r="F72" s="32" t="s">
        <v>337</v>
      </c>
      <c r="G72" s="31" t="s">
        <v>359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217</v>
      </c>
      <c r="R72" s="26" t="s">
        <v>371</v>
      </c>
    </row>
    <row r="73" spans="2:18" ht="21.6" customHeight="1" x14ac:dyDescent="0.3">
      <c r="B73" s="31">
        <v>29</v>
      </c>
      <c r="C73" s="31" t="s">
        <v>392</v>
      </c>
      <c r="D73" s="26" t="s">
        <v>374</v>
      </c>
      <c r="E73" s="26" t="s">
        <v>372</v>
      </c>
      <c r="F73" s="32" t="s">
        <v>375</v>
      </c>
      <c r="G73" s="31" t="s">
        <v>373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376</v>
      </c>
      <c r="R73" s="26" t="s">
        <v>377</v>
      </c>
    </row>
    <row r="74" spans="2:18" ht="18.600000000000001" customHeight="1" x14ac:dyDescent="0.3">
      <c r="B74" s="31">
        <v>30</v>
      </c>
      <c r="C74" s="31" t="s">
        <v>455</v>
      </c>
      <c r="D74" s="26" t="s">
        <v>454</v>
      </c>
      <c r="E74" s="26" t="s">
        <v>529</v>
      </c>
      <c r="F74" s="32" t="s">
        <v>456</v>
      </c>
      <c r="G74" s="31" t="s">
        <v>530</v>
      </c>
      <c r="H74" s="86" t="s">
        <v>3</v>
      </c>
      <c r="I74" s="86"/>
      <c r="J74" s="86"/>
      <c r="K74" s="86"/>
      <c r="L74" s="86"/>
      <c r="M74" s="86"/>
      <c r="N74" s="86"/>
      <c r="O74" s="86"/>
      <c r="P74" s="31"/>
      <c r="Q74" s="31" t="s">
        <v>457</v>
      </c>
      <c r="R74" s="26" t="s">
        <v>458</v>
      </c>
    </row>
  </sheetData>
  <mergeCells count="31">
    <mergeCell ref="H29:J29"/>
    <mergeCell ref="N7:N8"/>
    <mergeCell ref="H28:J28"/>
    <mergeCell ref="K28:M28"/>
    <mergeCell ref="N28:P28"/>
    <mergeCell ref="K29:M29"/>
    <mergeCell ref="N29:P29"/>
    <mergeCell ref="H41:J41"/>
    <mergeCell ref="K41:M41"/>
    <mergeCell ref="N41:P41"/>
    <mergeCell ref="H33:J33"/>
    <mergeCell ref="K33:M33"/>
    <mergeCell ref="N33:P33"/>
    <mergeCell ref="H35:J35"/>
    <mergeCell ref="K35:M35"/>
    <mergeCell ref="N35:P35"/>
    <mergeCell ref="H38:J38"/>
    <mergeCell ref="K38:M38"/>
    <mergeCell ref="N38:P38"/>
    <mergeCell ref="H30:J30"/>
    <mergeCell ref="K30:M30"/>
    <mergeCell ref="N30:P30"/>
    <mergeCell ref="H34:J34"/>
    <mergeCell ref="K34:M34"/>
    <mergeCell ref="N34:P34"/>
    <mergeCell ref="H32:J32"/>
    <mergeCell ref="K32:M32"/>
    <mergeCell ref="N32:P32"/>
    <mergeCell ref="H31:J31"/>
    <mergeCell ref="K31:M31"/>
    <mergeCell ref="N31:P31"/>
  </mergeCells>
  <conditionalFormatting sqref="D24">
    <cfRule type="duplicateValues" dxfId="840" priority="6186"/>
  </conditionalFormatting>
  <conditionalFormatting sqref="D27">
    <cfRule type="duplicateValues" dxfId="839" priority="8639"/>
    <cfRule type="duplicateValues" dxfId="838" priority="9137"/>
    <cfRule type="duplicateValues" dxfId="837" priority="9138"/>
  </conditionalFormatting>
  <conditionalFormatting sqref="D40:D41">
    <cfRule type="duplicateValues" dxfId="836" priority="131089"/>
  </conditionalFormatting>
  <conditionalFormatting sqref="D41">
    <cfRule type="duplicateValues" dxfId="835" priority="131091"/>
    <cfRule type="duplicateValues" dxfId="834" priority="131092"/>
    <cfRule type="duplicateValues" dxfId="833" priority="131093"/>
    <cfRule type="duplicateValues" dxfId="832" priority="131094"/>
    <cfRule type="duplicateValues" dxfId="831" priority="131095"/>
    <cfRule type="duplicateValues" dxfId="830" priority="131096"/>
    <cfRule type="duplicateValues" dxfId="829" priority="131097"/>
    <cfRule type="duplicateValues" dxfId="828" priority="131098"/>
    <cfRule type="duplicateValues" dxfId="827" priority="131099"/>
  </conditionalFormatting>
  <conditionalFormatting sqref="D42">
    <cfRule type="duplicateValues" dxfId="826" priority="11408"/>
  </conditionalFormatting>
  <conditionalFormatting sqref="D27">
    <cfRule type="duplicateValues" dxfId="825" priority="3488"/>
  </conditionalFormatting>
  <conditionalFormatting sqref="D41">
    <cfRule type="duplicateValues" dxfId="824" priority="3308"/>
  </conditionalFormatting>
  <conditionalFormatting sqref="D41">
    <cfRule type="duplicateValues" dxfId="823" priority="3252"/>
    <cfRule type="duplicateValues" dxfId="822" priority="3253"/>
    <cfRule type="duplicateValues" dxfId="821" priority="3254"/>
    <cfRule type="duplicateValues" dxfId="820" priority="3255"/>
    <cfRule type="duplicateValues" dxfId="819" priority="3256"/>
    <cfRule type="duplicateValues" dxfId="818" priority="3257"/>
    <cfRule type="duplicateValues" dxfId="817" priority="3258"/>
    <cfRule type="duplicateValues" dxfId="816" priority="3259"/>
    <cfRule type="duplicateValues" dxfId="815" priority="3260"/>
    <cfRule type="duplicateValues" dxfId="814" priority="3261"/>
    <cfRule type="duplicateValues" dxfId="813" priority="3262"/>
    <cfRule type="duplicateValues" dxfId="812" priority="3263"/>
    <cfRule type="duplicateValues" dxfId="811" priority="3264"/>
    <cfRule type="duplicateValues" dxfId="810" priority="3265"/>
    <cfRule type="duplicateValues" dxfId="809" priority="3266"/>
    <cfRule type="duplicateValues" dxfId="808" priority="3267"/>
    <cfRule type="duplicateValues" dxfId="807" priority="3268"/>
    <cfRule type="duplicateValues" dxfId="806" priority="3269"/>
    <cfRule type="duplicateValues" dxfId="805" priority="3270"/>
    <cfRule type="duplicateValues" dxfId="804" priority="3271"/>
    <cfRule type="duplicateValues" dxfId="803" priority="3272"/>
    <cfRule type="duplicateValues" dxfId="802" priority="3273"/>
    <cfRule type="duplicateValues" dxfId="801" priority="3274"/>
    <cfRule type="duplicateValues" dxfId="800" priority="3275"/>
    <cfRule type="duplicateValues" dxfId="799" priority="3276"/>
    <cfRule type="duplicateValues" dxfId="798" priority="3277"/>
    <cfRule type="duplicateValues" dxfId="797" priority="3278"/>
    <cfRule type="duplicateValues" dxfId="796" priority="3279"/>
    <cfRule type="duplicateValues" dxfId="795" priority="3280"/>
    <cfRule type="duplicateValues" dxfId="794" priority="3281"/>
    <cfRule type="duplicateValues" dxfId="793" priority="3282"/>
    <cfRule type="duplicateValues" dxfId="792" priority="3283"/>
    <cfRule type="duplicateValues" dxfId="791" priority="3284"/>
    <cfRule type="duplicateValues" dxfId="790" priority="3285"/>
    <cfRule type="duplicateValues" dxfId="789" priority="3286"/>
    <cfRule type="duplicateValues" dxfId="788" priority="3287"/>
    <cfRule type="duplicateValues" dxfId="787" priority="3288"/>
    <cfRule type="duplicateValues" dxfId="786" priority="3289"/>
    <cfRule type="duplicateValues" dxfId="785" priority="3290"/>
    <cfRule type="duplicateValues" dxfId="784" priority="3291"/>
    <cfRule type="duplicateValues" dxfId="783" priority="3292"/>
    <cfRule type="duplicateValues" dxfId="782" priority="3293"/>
    <cfRule type="duplicateValues" dxfId="781" priority="3294"/>
    <cfRule type="duplicateValues" dxfId="780" priority="3295"/>
    <cfRule type="duplicateValues" dxfId="779" priority="3296"/>
    <cfRule type="duplicateValues" dxfId="778" priority="3297"/>
    <cfRule type="duplicateValues" dxfId="777" priority="3298"/>
    <cfRule type="duplicateValues" dxfId="776" priority="3299"/>
    <cfRule type="duplicateValues" dxfId="775" priority="3300"/>
    <cfRule type="duplicateValues" dxfId="774" priority="3301"/>
    <cfRule type="duplicateValues" dxfId="773" priority="3302"/>
    <cfRule type="duplicateValues" dxfId="772" priority="3303"/>
    <cfRule type="duplicateValues" dxfId="771" priority="3304"/>
    <cfRule type="duplicateValues" dxfId="770" priority="3305"/>
    <cfRule type="duplicateValues" dxfId="769" priority="3306"/>
    <cfRule type="duplicateValues" dxfId="768" priority="3307"/>
  </conditionalFormatting>
  <conditionalFormatting sqref="D29">
    <cfRule type="duplicateValues" dxfId="767" priority="835"/>
  </conditionalFormatting>
  <conditionalFormatting sqref="D29">
    <cfRule type="duplicateValues" dxfId="766" priority="834"/>
  </conditionalFormatting>
  <conditionalFormatting sqref="D29">
    <cfRule type="duplicateValues" dxfId="765" priority="833"/>
  </conditionalFormatting>
  <conditionalFormatting sqref="D29">
    <cfRule type="duplicateValues" dxfId="764" priority="776"/>
  </conditionalFormatting>
  <conditionalFormatting sqref="D29">
    <cfRule type="duplicateValues" dxfId="763" priority="720"/>
    <cfRule type="duplicateValues" dxfId="762" priority="721"/>
    <cfRule type="duplicateValues" dxfId="761" priority="722"/>
    <cfRule type="duplicateValues" dxfId="760" priority="723"/>
    <cfRule type="duplicateValues" dxfId="759" priority="724"/>
    <cfRule type="duplicateValues" dxfId="758" priority="725"/>
    <cfRule type="duplicateValues" dxfId="757" priority="726"/>
    <cfRule type="duplicateValues" dxfId="756" priority="727"/>
    <cfRule type="duplicateValues" dxfId="755" priority="728"/>
    <cfRule type="duplicateValues" dxfId="754" priority="729"/>
    <cfRule type="duplicateValues" dxfId="753" priority="730"/>
    <cfRule type="duplicateValues" dxfId="752" priority="731"/>
    <cfRule type="duplicateValues" dxfId="751" priority="732"/>
    <cfRule type="duplicateValues" dxfId="750" priority="733"/>
    <cfRule type="duplicateValues" dxfId="749" priority="734"/>
    <cfRule type="duplicateValues" dxfId="748" priority="735"/>
    <cfRule type="duplicateValues" dxfId="747" priority="736"/>
    <cfRule type="duplicateValues" dxfId="746" priority="737"/>
    <cfRule type="duplicateValues" dxfId="745" priority="738"/>
    <cfRule type="duplicateValues" dxfId="744" priority="739"/>
    <cfRule type="duplicateValues" dxfId="743" priority="740"/>
    <cfRule type="duplicateValues" dxfId="742" priority="741"/>
    <cfRule type="duplicateValues" dxfId="741" priority="742"/>
    <cfRule type="duplicateValues" dxfId="740" priority="743"/>
    <cfRule type="duplicateValues" dxfId="739" priority="744"/>
    <cfRule type="duplicateValues" dxfId="738" priority="745"/>
    <cfRule type="duplicateValues" dxfId="737" priority="746"/>
    <cfRule type="duplicateValues" dxfId="736" priority="747"/>
    <cfRule type="duplicateValues" dxfId="735" priority="748"/>
    <cfRule type="duplicateValues" dxfId="734" priority="749"/>
    <cfRule type="duplicateValues" dxfId="733" priority="750"/>
    <cfRule type="duplicateValues" dxfId="732" priority="751"/>
    <cfRule type="duplicateValues" dxfId="731" priority="752"/>
    <cfRule type="duplicateValues" dxfId="730" priority="753"/>
    <cfRule type="duplicateValues" dxfId="729" priority="754"/>
    <cfRule type="duplicateValues" dxfId="728" priority="755"/>
    <cfRule type="duplicateValues" dxfId="727" priority="756"/>
    <cfRule type="duplicateValues" dxfId="726" priority="757"/>
    <cfRule type="duplicateValues" dxfId="725" priority="758"/>
    <cfRule type="duplicateValues" dxfId="724" priority="759"/>
    <cfRule type="duplicateValues" dxfId="723" priority="760"/>
    <cfRule type="duplicateValues" dxfId="722" priority="761"/>
    <cfRule type="duplicateValues" dxfId="721" priority="762"/>
    <cfRule type="duplicateValues" dxfId="720" priority="763"/>
    <cfRule type="duplicateValues" dxfId="719" priority="764"/>
    <cfRule type="duplicateValues" dxfId="718" priority="765"/>
    <cfRule type="duplicateValues" dxfId="717" priority="766"/>
    <cfRule type="duplicateValues" dxfId="716" priority="767"/>
    <cfRule type="duplicateValues" dxfId="715" priority="768"/>
    <cfRule type="duplicateValues" dxfId="714" priority="769"/>
    <cfRule type="duplicateValues" dxfId="713" priority="770"/>
    <cfRule type="duplicateValues" dxfId="712" priority="771"/>
    <cfRule type="duplicateValues" dxfId="711" priority="772"/>
    <cfRule type="duplicateValues" dxfId="710" priority="773"/>
    <cfRule type="duplicateValues" dxfId="709" priority="774"/>
    <cfRule type="duplicateValues" dxfId="708" priority="775"/>
  </conditionalFormatting>
  <conditionalFormatting sqref="D21">
    <cfRule type="duplicateValues" dxfId="707" priority="655"/>
  </conditionalFormatting>
  <conditionalFormatting sqref="D30">
    <cfRule type="duplicateValues" dxfId="706" priority="651"/>
  </conditionalFormatting>
  <conditionalFormatting sqref="D30">
    <cfRule type="duplicateValues" dxfId="705" priority="650"/>
  </conditionalFormatting>
  <conditionalFormatting sqref="D30">
    <cfRule type="duplicateValues" dxfId="704" priority="649"/>
  </conditionalFormatting>
  <conditionalFormatting sqref="D30">
    <cfRule type="duplicateValues" dxfId="703" priority="648"/>
  </conditionalFormatting>
  <conditionalFormatting sqref="D30">
    <cfRule type="duplicateValues" dxfId="702" priority="592"/>
    <cfRule type="duplicateValues" dxfId="701" priority="593"/>
    <cfRule type="duplicateValues" dxfId="700" priority="594"/>
    <cfRule type="duplicateValues" dxfId="699" priority="595"/>
    <cfRule type="duplicateValues" dxfId="698" priority="596"/>
    <cfRule type="duplicateValues" dxfId="697" priority="597"/>
    <cfRule type="duplicateValues" dxfId="696" priority="598"/>
    <cfRule type="duplicateValues" dxfId="695" priority="599"/>
    <cfRule type="duplicateValues" dxfId="694" priority="600"/>
    <cfRule type="duplicateValues" dxfId="693" priority="601"/>
    <cfRule type="duplicateValues" dxfId="692" priority="602"/>
    <cfRule type="duplicateValues" dxfId="691" priority="603"/>
    <cfRule type="duplicateValues" dxfId="690" priority="604"/>
    <cfRule type="duplicateValues" dxfId="689" priority="605"/>
    <cfRule type="duplicateValues" dxfId="688" priority="606"/>
    <cfRule type="duplicateValues" dxfId="687" priority="607"/>
    <cfRule type="duplicateValues" dxfId="686" priority="608"/>
    <cfRule type="duplicateValues" dxfId="685" priority="609"/>
    <cfRule type="duplicateValues" dxfId="684" priority="610"/>
    <cfRule type="duplicateValues" dxfId="683" priority="611"/>
    <cfRule type="duplicateValues" dxfId="682" priority="612"/>
    <cfRule type="duplicateValues" dxfId="681" priority="613"/>
    <cfRule type="duplicateValues" dxfId="680" priority="614"/>
    <cfRule type="duplicateValues" dxfId="679" priority="615"/>
    <cfRule type="duplicateValues" dxfId="678" priority="616"/>
    <cfRule type="duplicateValues" dxfId="677" priority="617"/>
    <cfRule type="duplicateValues" dxfId="676" priority="618"/>
    <cfRule type="duplicateValues" dxfId="675" priority="619"/>
    <cfRule type="duplicateValues" dxfId="674" priority="620"/>
    <cfRule type="duplicateValues" dxfId="673" priority="621"/>
    <cfRule type="duplicateValues" dxfId="672" priority="622"/>
    <cfRule type="duplicateValues" dxfId="671" priority="623"/>
    <cfRule type="duplicateValues" dxfId="670" priority="624"/>
    <cfRule type="duplicateValues" dxfId="669" priority="625"/>
    <cfRule type="duplicateValues" dxfId="668" priority="626"/>
    <cfRule type="duplicateValues" dxfId="667" priority="627"/>
    <cfRule type="duplicateValues" dxfId="666" priority="628"/>
    <cfRule type="duplicateValues" dxfId="665" priority="629"/>
    <cfRule type="duplicateValues" dxfId="664" priority="630"/>
    <cfRule type="duplicateValues" dxfId="663" priority="631"/>
    <cfRule type="duplicateValues" dxfId="662" priority="632"/>
    <cfRule type="duplicateValues" dxfId="661" priority="633"/>
    <cfRule type="duplicateValues" dxfId="660" priority="634"/>
    <cfRule type="duplicateValues" dxfId="659" priority="635"/>
    <cfRule type="duplicateValues" dxfId="658" priority="636"/>
    <cfRule type="duplicateValues" dxfId="657" priority="637"/>
    <cfRule type="duplicateValues" dxfId="656" priority="638"/>
    <cfRule type="duplicateValues" dxfId="655" priority="639"/>
    <cfRule type="duplicateValues" dxfId="654" priority="640"/>
    <cfRule type="duplicateValues" dxfId="653" priority="641"/>
    <cfRule type="duplicateValues" dxfId="652" priority="642"/>
    <cfRule type="duplicateValues" dxfId="651" priority="643"/>
    <cfRule type="duplicateValues" dxfId="650" priority="644"/>
    <cfRule type="duplicateValues" dxfId="649" priority="645"/>
    <cfRule type="duplicateValues" dxfId="648" priority="646"/>
    <cfRule type="duplicateValues" dxfId="647" priority="647"/>
  </conditionalFormatting>
  <conditionalFormatting sqref="D30">
    <cfRule type="duplicateValues" dxfId="646" priority="591"/>
  </conditionalFormatting>
  <conditionalFormatting sqref="D30">
    <cfRule type="duplicateValues" dxfId="645" priority="535"/>
    <cfRule type="duplicateValues" dxfId="644" priority="536"/>
    <cfRule type="duplicateValues" dxfId="643" priority="537"/>
    <cfRule type="duplicateValues" dxfId="642" priority="538"/>
    <cfRule type="duplicateValues" dxfId="641" priority="539"/>
    <cfRule type="duplicateValues" dxfId="640" priority="540"/>
    <cfRule type="duplicateValues" dxfId="639" priority="541"/>
    <cfRule type="duplicateValues" dxfId="638" priority="542"/>
    <cfRule type="duplicateValues" dxfId="637" priority="543"/>
    <cfRule type="duplicateValues" dxfId="636" priority="544"/>
    <cfRule type="duplicateValues" dxfId="635" priority="545"/>
    <cfRule type="duplicateValues" dxfId="634" priority="546"/>
    <cfRule type="duplicateValues" dxfId="633" priority="547"/>
    <cfRule type="duplicateValues" dxfId="632" priority="548"/>
    <cfRule type="duplicateValues" dxfId="631" priority="549"/>
    <cfRule type="duplicateValues" dxfId="630" priority="550"/>
    <cfRule type="duplicateValues" dxfId="629" priority="551"/>
    <cfRule type="duplicateValues" dxfId="628" priority="552"/>
    <cfRule type="duplicateValues" dxfId="627" priority="553"/>
    <cfRule type="duplicateValues" dxfId="626" priority="554"/>
    <cfRule type="duplicateValues" dxfId="625" priority="555"/>
    <cfRule type="duplicateValues" dxfId="624" priority="556"/>
    <cfRule type="duplicateValues" dxfId="623" priority="557"/>
    <cfRule type="duplicateValues" dxfId="622" priority="558"/>
    <cfRule type="duplicateValues" dxfId="621" priority="559"/>
    <cfRule type="duplicateValues" dxfId="620" priority="560"/>
    <cfRule type="duplicateValues" dxfId="619" priority="561"/>
    <cfRule type="duplicateValues" dxfId="618" priority="562"/>
    <cfRule type="duplicateValues" dxfId="617" priority="563"/>
    <cfRule type="duplicateValues" dxfId="616" priority="564"/>
    <cfRule type="duplicateValues" dxfId="615" priority="565"/>
    <cfRule type="duplicateValues" dxfId="614" priority="566"/>
    <cfRule type="duplicateValues" dxfId="613" priority="567"/>
    <cfRule type="duplicateValues" dxfId="612" priority="568"/>
    <cfRule type="duplicateValues" dxfId="611" priority="569"/>
    <cfRule type="duplicateValues" dxfId="610" priority="570"/>
    <cfRule type="duplicateValues" dxfId="609" priority="571"/>
    <cfRule type="duplicateValues" dxfId="608" priority="572"/>
    <cfRule type="duplicateValues" dxfId="607" priority="573"/>
    <cfRule type="duplicateValues" dxfId="606" priority="574"/>
    <cfRule type="duplicateValues" dxfId="605" priority="575"/>
    <cfRule type="duplicateValues" dxfId="604" priority="576"/>
    <cfRule type="duplicateValues" dxfId="603" priority="577"/>
    <cfRule type="duplicateValues" dxfId="602" priority="578"/>
    <cfRule type="duplicateValues" dxfId="601" priority="579"/>
    <cfRule type="duplicateValues" dxfId="600" priority="580"/>
    <cfRule type="duplicateValues" dxfId="599" priority="581"/>
    <cfRule type="duplicateValues" dxfId="598" priority="582"/>
    <cfRule type="duplicateValues" dxfId="597" priority="583"/>
    <cfRule type="duplicateValues" dxfId="596" priority="584"/>
    <cfRule type="duplicateValues" dxfId="595" priority="585"/>
    <cfRule type="duplicateValues" dxfId="594" priority="586"/>
    <cfRule type="duplicateValues" dxfId="593" priority="587"/>
    <cfRule type="duplicateValues" dxfId="592" priority="588"/>
    <cfRule type="duplicateValues" dxfId="591" priority="589"/>
    <cfRule type="duplicateValues" dxfId="590" priority="590"/>
  </conditionalFormatting>
  <conditionalFormatting sqref="D29">
    <cfRule type="duplicateValues" dxfId="589" priority="158150"/>
  </conditionalFormatting>
  <conditionalFormatting sqref="D29">
    <cfRule type="duplicateValues" dxfId="588" priority="819"/>
    <cfRule type="duplicateValues" dxfId="587" priority="820"/>
    <cfRule type="duplicateValues" dxfId="586" priority="821"/>
    <cfRule type="duplicateValues" dxfId="585" priority="822"/>
    <cfRule type="duplicateValues" dxfId="584" priority="823"/>
    <cfRule type="duplicateValues" dxfId="583" priority="824"/>
    <cfRule type="duplicateValues" dxfId="582" priority="825"/>
    <cfRule type="duplicateValues" dxfId="581" priority="826"/>
    <cfRule type="duplicateValues" dxfId="580" priority="827"/>
    <cfRule type="duplicateValues" dxfId="579" priority="828"/>
    <cfRule type="duplicateValues" dxfId="578" priority="829"/>
    <cfRule type="duplicateValues" dxfId="577" priority="830"/>
    <cfRule type="duplicateValues" dxfId="576" priority="831"/>
    <cfRule type="duplicateValues" dxfId="575" priority="832"/>
    <cfRule type="duplicateValues" dxfId="574" priority="158152"/>
    <cfRule type="duplicateValues" dxfId="573" priority="158153"/>
    <cfRule type="duplicateValues" dxfId="572" priority="158154"/>
    <cfRule type="duplicateValues" dxfId="571" priority="158155"/>
    <cfRule type="duplicateValues" dxfId="570" priority="158156"/>
    <cfRule type="duplicateValues" dxfId="569" priority="158157"/>
    <cfRule type="duplicateValues" dxfId="568" priority="158158"/>
    <cfRule type="duplicateValues" dxfId="567" priority="158159"/>
    <cfRule type="duplicateValues" dxfId="566" priority="158160"/>
    <cfRule type="duplicateValues" dxfId="565" priority="158161"/>
    <cfRule type="duplicateValues" dxfId="564" priority="158162"/>
    <cfRule type="duplicateValues" dxfId="563" priority="158163"/>
    <cfRule type="duplicateValues" dxfId="562" priority="158164"/>
    <cfRule type="duplicateValues" dxfId="561" priority="158165"/>
    <cfRule type="duplicateValues" dxfId="560" priority="158166"/>
    <cfRule type="duplicateValues" dxfId="559" priority="158167"/>
    <cfRule type="duplicateValues" dxfId="558" priority="158168"/>
    <cfRule type="duplicateValues" dxfId="557" priority="158169"/>
    <cfRule type="duplicateValues" dxfId="556" priority="158170"/>
    <cfRule type="duplicateValues" dxfId="555" priority="158171"/>
    <cfRule type="duplicateValues" dxfId="554" priority="158172"/>
    <cfRule type="duplicateValues" dxfId="553" priority="158173"/>
    <cfRule type="duplicateValues" dxfId="552" priority="158174"/>
    <cfRule type="duplicateValues" dxfId="551" priority="158175"/>
    <cfRule type="duplicateValues" dxfId="550" priority="158176"/>
    <cfRule type="duplicateValues" dxfId="549" priority="158177"/>
    <cfRule type="duplicateValues" dxfId="548" priority="158178"/>
    <cfRule type="duplicateValues" dxfId="547" priority="158179"/>
    <cfRule type="duplicateValues" dxfId="546" priority="158180"/>
    <cfRule type="duplicateValues" dxfId="545" priority="158181"/>
    <cfRule type="duplicateValues" dxfId="544" priority="158182"/>
    <cfRule type="duplicateValues" dxfId="543" priority="158183"/>
    <cfRule type="duplicateValues" dxfId="542" priority="158184"/>
    <cfRule type="duplicateValues" dxfId="541" priority="158185"/>
    <cfRule type="duplicateValues" dxfId="540" priority="158186"/>
    <cfRule type="duplicateValues" dxfId="539" priority="158187"/>
    <cfRule type="duplicateValues" dxfId="538" priority="158188"/>
    <cfRule type="duplicateValues" dxfId="537" priority="158189"/>
    <cfRule type="duplicateValues" dxfId="536" priority="158190"/>
    <cfRule type="duplicateValues" dxfId="535" priority="158191"/>
    <cfRule type="duplicateValues" dxfId="534" priority="158192"/>
    <cfRule type="duplicateValues" dxfId="533" priority="158193"/>
  </conditionalFormatting>
  <conditionalFormatting sqref="D32">
    <cfRule type="duplicateValues" dxfId="532" priority="476"/>
  </conditionalFormatting>
  <conditionalFormatting sqref="D32">
    <cfRule type="duplicateValues" dxfId="531" priority="477"/>
    <cfRule type="duplicateValues" dxfId="530" priority="478"/>
    <cfRule type="duplicateValues" dxfId="529" priority="479"/>
    <cfRule type="duplicateValues" dxfId="528" priority="480"/>
    <cfRule type="duplicateValues" dxfId="527" priority="481"/>
    <cfRule type="duplicateValues" dxfId="526" priority="482"/>
    <cfRule type="duplicateValues" dxfId="525" priority="483"/>
    <cfRule type="duplicateValues" dxfId="524" priority="484"/>
    <cfRule type="duplicateValues" dxfId="523" priority="485"/>
    <cfRule type="duplicateValues" dxfId="522" priority="486"/>
    <cfRule type="duplicateValues" dxfId="521" priority="487"/>
    <cfRule type="duplicateValues" dxfId="520" priority="488"/>
    <cfRule type="duplicateValues" dxfId="519" priority="489"/>
    <cfRule type="duplicateValues" dxfId="518" priority="490"/>
    <cfRule type="duplicateValues" dxfId="517" priority="491"/>
    <cfRule type="duplicateValues" dxfId="516" priority="492"/>
    <cfRule type="duplicateValues" dxfId="515" priority="493"/>
    <cfRule type="duplicateValues" dxfId="514" priority="494"/>
    <cfRule type="duplicateValues" dxfId="513" priority="495"/>
    <cfRule type="duplicateValues" dxfId="512" priority="496"/>
    <cfRule type="duplicateValues" dxfId="511" priority="497"/>
    <cfRule type="duplicateValues" dxfId="510" priority="498"/>
    <cfRule type="duplicateValues" dxfId="509" priority="499"/>
    <cfRule type="duplicateValues" dxfId="508" priority="500"/>
    <cfRule type="duplicateValues" dxfId="507" priority="501"/>
    <cfRule type="duplicateValues" dxfId="506" priority="502"/>
    <cfRule type="duplicateValues" dxfId="505" priority="503"/>
    <cfRule type="duplicateValues" dxfId="504" priority="504"/>
    <cfRule type="duplicateValues" dxfId="503" priority="505"/>
    <cfRule type="duplicateValues" dxfId="502" priority="506"/>
    <cfRule type="duplicateValues" dxfId="501" priority="507"/>
    <cfRule type="duplicateValues" dxfId="500" priority="508"/>
    <cfRule type="duplicateValues" dxfId="499" priority="509"/>
    <cfRule type="duplicateValues" dxfId="498" priority="510"/>
    <cfRule type="duplicateValues" dxfId="497" priority="511"/>
    <cfRule type="duplicateValues" dxfId="496" priority="512"/>
    <cfRule type="duplicateValues" dxfId="495" priority="513"/>
    <cfRule type="duplicateValues" dxfId="494" priority="514"/>
    <cfRule type="duplicateValues" dxfId="493" priority="515"/>
    <cfRule type="duplicateValues" dxfId="492" priority="516"/>
    <cfRule type="duplicateValues" dxfId="491" priority="517"/>
    <cfRule type="duplicateValues" dxfId="490" priority="518"/>
    <cfRule type="duplicateValues" dxfId="489" priority="519"/>
    <cfRule type="duplicateValues" dxfId="488" priority="520"/>
    <cfRule type="duplicateValues" dxfId="487" priority="521"/>
    <cfRule type="duplicateValues" dxfId="486" priority="522"/>
    <cfRule type="duplicateValues" dxfId="485" priority="523"/>
    <cfRule type="duplicateValues" dxfId="484" priority="524"/>
    <cfRule type="duplicateValues" dxfId="483" priority="525"/>
    <cfRule type="duplicateValues" dxfId="482" priority="526"/>
    <cfRule type="duplicateValues" dxfId="481" priority="527"/>
    <cfRule type="duplicateValues" dxfId="480" priority="528"/>
    <cfRule type="duplicateValues" dxfId="479" priority="529"/>
    <cfRule type="duplicateValues" dxfId="478" priority="530"/>
    <cfRule type="duplicateValues" dxfId="477" priority="531"/>
    <cfRule type="duplicateValues" dxfId="476" priority="532"/>
  </conditionalFormatting>
  <conditionalFormatting sqref="D31">
    <cfRule type="duplicateValues" dxfId="475" priority="473"/>
  </conditionalFormatting>
  <conditionalFormatting sqref="D31">
    <cfRule type="duplicateValues" dxfId="474" priority="472"/>
  </conditionalFormatting>
  <conditionalFormatting sqref="D31">
    <cfRule type="duplicateValues" dxfId="473" priority="471"/>
  </conditionalFormatting>
  <conditionalFormatting sqref="D31">
    <cfRule type="duplicateValues" dxfId="472" priority="470"/>
  </conditionalFormatting>
  <conditionalFormatting sqref="D31">
    <cfRule type="duplicateValues" dxfId="471" priority="414"/>
    <cfRule type="duplicateValues" dxfId="470" priority="415"/>
    <cfRule type="duplicateValues" dxfId="469" priority="416"/>
    <cfRule type="duplicateValues" dxfId="468" priority="417"/>
    <cfRule type="duplicateValues" dxfId="467" priority="418"/>
    <cfRule type="duplicateValues" dxfId="466" priority="419"/>
    <cfRule type="duplicateValues" dxfId="465" priority="420"/>
    <cfRule type="duplicateValues" dxfId="464" priority="421"/>
    <cfRule type="duplicateValues" dxfId="463" priority="422"/>
    <cfRule type="duplicateValues" dxfId="462" priority="423"/>
    <cfRule type="duplicateValues" dxfId="461" priority="424"/>
    <cfRule type="duplicateValues" dxfId="460" priority="425"/>
    <cfRule type="duplicateValues" dxfId="459" priority="426"/>
    <cfRule type="duplicateValues" dxfId="458" priority="427"/>
    <cfRule type="duplicateValues" dxfId="457" priority="428"/>
    <cfRule type="duplicateValues" dxfId="456" priority="429"/>
    <cfRule type="duplicateValues" dxfId="455" priority="430"/>
    <cfRule type="duplicateValues" dxfId="454" priority="431"/>
    <cfRule type="duplicateValues" dxfId="453" priority="432"/>
    <cfRule type="duplicateValues" dxfId="452" priority="433"/>
    <cfRule type="duplicateValues" dxfId="451" priority="434"/>
    <cfRule type="duplicateValues" dxfId="450" priority="435"/>
    <cfRule type="duplicateValues" dxfId="449" priority="436"/>
    <cfRule type="duplicateValues" dxfId="448" priority="437"/>
    <cfRule type="duplicateValues" dxfId="447" priority="438"/>
    <cfRule type="duplicateValues" dxfId="446" priority="439"/>
    <cfRule type="duplicateValues" dxfId="445" priority="440"/>
    <cfRule type="duplicateValues" dxfId="444" priority="441"/>
    <cfRule type="duplicateValues" dxfId="443" priority="442"/>
    <cfRule type="duplicateValues" dxfId="442" priority="443"/>
    <cfRule type="duplicateValues" dxfId="441" priority="444"/>
    <cfRule type="duplicateValues" dxfId="440" priority="445"/>
    <cfRule type="duplicateValues" dxfId="439" priority="446"/>
    <cfRule type="duplicateValues" dxfId="438" priority="447"/>
    <cfRule type="duplicateValues" dxfId="437" priority="448"/>
    <cfRule type="duplicateValues" dxfId="436" priority="449"/>
    <cfRule type="duplicateValues" dxfId="435" priority="450"/>
    <cfRule type="duplicateValues" dxfId="434" priority="451"/>
    <cfRule type="duplicateValues" dxfId="433" priority="452"/>
    <cfRule type="duplicateValues" dxfId="432" priority="453"/>
    <cfRule type="duplicateValues" dxfId="431" priority="454"/>
    <cfRule type="duplicateValues" dxfId="430" priority="455"/>
    <cfRule type="duplicateValues" dxfId="429" priority="456"/>
    <cfRule type="duplicateValues" dxfId="428" priority="457"/>
    <cfRule type="duplicateValues" dxfId="427" priority="458"/>
    <cfRule type="duplicateValues" dxfId="426" priority="459"/>
    <cfRule type="duplicateValues" dxfId="425" priority="460"/>
    <cfRule type="duplicateValues" dxfId="424" priority="461"/>
    <cfRule type="duplicateValues" dxfId="423" priority="462"/>
    <cfRule type="duplicateValues" dxfId="422" priority="463"/>
    <cfRule type="duplicateValues" dxfId="421" priority="464"/>
    <cfRule type="duplicateValues" dxfId="420" priority="465"/>
    <cfRule type="duplicateValues" dxfId="419" priority="466"/>
    <cfRule type="duplicateValues" dxfId="418" priority="467"/>
    <cfRule type="duplicateValues" dxfId="417" priority="468"/>
    <cfRule type="duplicateValues" dxfId="416" priority="469"/>
  </conditionalFormatting>
  <conditionalFormatting sqref="D31">
    <cfRule type="duplicateValues" dxfId="415" priority="413"/>
  </conditionalFormatting>
  <conditionalFormatting sqref="D31">
    <cfRule type="duplicateValues" dxfId="414" priority="357"/>
    <cfRule type="duplicateValues" dxfId="413" priority="358"/>
    <cfRule type="duplicateValues" dxfId="412" priority="359"/>
    <cfRule type="duplicateValues" dxfId="411" priority="360"/>
    <cfRule type="duplicateValues" dxfId="410" priority="361"/>
    <cfRule type="duplicateValues" dxfId="409" priority="362"/>
    <cfRule type="duplicateValues" dxfId="408" priority="363"/>
    <cfRule type="duplicateValues" dxfId="407" priority="364"/>
    <cfRule type="duplicateValues" dxfId="406" priority="365"/>
    <cfRule type="duplicateValues" dxfId="405" priority="366"/>
    <cfRule type="duplicateValues" dxfId="404" priority="367"/>
    <cfRule type="duplicateValues" dxfId="403" priority="368"/>
    <cfRule type="duplicateValues" dxfId="402" priority="369"/>
    <cfRule type="duplicateValues" dxfId="401" priority="370"/>
    <cfRule type="duplicateValues" dxfId="400" priority="371"/>
    <cfRule type="duplicateValues" dxfId="399" priority="372"/>
    <cfRule type="duplicateValues" dxfId="398" priority="373"/>
    <cfRule type="duplicateValues" dxfId="397" priority="374"/>
    <cfRule type="duplicateValues" dxfId="396" priority="375"/>
    <cfRule type="duplicateValues" dxfId="395" priority="376"/>
    <cfRule type="duplicateValues" dxfId="394" priority="377"/>
    <cfRule type="duplicateValues" dxfId="393" priority="378"/>
    <cfRule type="duplicateValues" dxfId="392" priority="379"/>
    <cfRule type="duplicateValues" dxfId="391" priority="380"/>
    <cfRule type="duplicateValues" dxfId="390" priority="381"/>
    <cfRule type="duplicateValues" dxfId="389" priority="382"/>
    <cfRule type="duplicateValues" dxfId="388" priority="383"/>
    <cfRule type="duplicateValues" dxfId="387" priority="384"/>
    <cfRule type="duplicateValues" dxfId="386" priority="385"/>
    <cfRule type="duplicateValues" dxfId="385" priority="386"/>
    <cfRule type="duplicateValues" dxfId="384" priority="387"/>
    <cfRule type="duplicateValues" dxfId="383" priority="388"/>
    <cfRule type="duplicateValues" dxfId="382" priority="389"/>
    <cfRule type="duplicateValues" dxfId="381" priority="390"/>
    <cfRule type="duplicateValues" dxfId="380" priority="391"/>
    <cfRule type="duplicateValues" dxfId="379" priority="392"/>
    <cfRule type="duplicateValues" dxfId="378" priority="393"/>
    <cfRule type="duplicateValues" dxfId="377" priority="394"/>
    <cfRule type="duplicateValues" dxfId="376" priority="395"/>
    <cfRule type="duplicateValues" dxfId="375" priority="396"/>
    <cfRule type="duplicateValues" dxfId="374" priority="397"/>
    <cfRule type="duplicateValues" dxfId="373" priority="398"/>
    <cfRule type="duplicateValues" dxfId="372" priority="399"/>
    <cfRule type="duplicateValues" dxfId="371" priority="400"/>
    <cfRule type="duplicateValues" dxfId="370" priority="401"/>
    <cfRule type="duplicateValues" dxfId="369" priority="402"/>
    <cfRule type="duplicateValues" dxfId="368" priority="403"/>
    <cfRule type="duplicateValues" dxfId="367" priority="404"/>
    <cfRule type="duplicateValues" dxfId="366" priority="405"/>
    <cfRule type="duplicateValues" dxfId="365" priority="406"/>
    <cfRule type="duplicateValues" dxfId="364" priority="407"/>
    <cfRule type="duplicateValues" dxfId="363" priority="408"/>
    <cfRule type="duplicateValues" dxfId="362" priority="409"/>
    <cfRule type="duplicateValues" dxfId="361" priority="410"/>
    <cfRule type="duplicateValues" dxfId="360" priority="411"/>
    <cfRule type="duplicateValues" dxfId="359" priority="412"/>
  </conditionalFormatting>
  <conditionalFormatting sqref="D33">
    <cfRule type="duplicateValues" dxfId="358" priority="354"/>
  </conditionalFormatting>
  <conditionalFormatting sqref="D33">
    <cfRule type="duplicateValues" dxfId="357" priority="353"/>
  </conditionalFormatting>
  <conditionalFormatting sqref="D33">
    <cfRule type="duplicateValues" dxfId="356" priority="352"/>
  </conditionalFormatting>
  <conditionalFormatting sqref="D33">
    <cfRule type="duplicateValues" dxfId="355" priority="351"/>
  </conditionalFormatting>
  <conditionalFormatting sqref="D33">
    <cfRule type="duplicateValues" dxfId="354" priority="295"/>
    <cfRule type="duplicateValues" dxfId="353" priority="296"/>
    <cfRule type="duplicateValues" dxfId="352" priority="297"/>
    <cfRule type="duplicateValues" dxfId="351" priority="298"/>
    <cfRule type="duplicateValues" dxfId="350" priority="299"/>
    <cfRule type="duplicateValues" dxfId="349" priority="300"/>
    <cfRule type="duplicateValues" dxfId="348" priority="301"/>
    <cfRule type="duplicateValues" dxfId="347" priority="302"/>
    <cfRule type="duplicateValues" dxfId="346" priority="303"/>
    <cfRule type="duplicateValues" dxfId="345" priority="304"/>
    <cfRule type="duplicateValues" dxfId="344" priority="305"/>
    <cfRule type="duplicateValues" dxfId="343" priority="306"/>
    <cfRule type="duplicateValues" dxfId="342" priority="307"/>
    <cfRule type="duplicateValues" dxfId="341" priority="308"/>
    <cfRule type="duplicateValues" dxfId="340" priority="309"/>
    <cfRule type="duplicateValues" dxfId="339" priority="310"/>
    <cfRule type="duplicateValues" dxfId="338" priority="311"/>
    <cfRule type="duplicateValues" dxfId="337" priority="312"/>
    <cfRule type="duplicateValues" dxfId="336" priority="313"/>
    <cfRule type="duplicateValues" dxfId="335" priority="314"/>
    <cfRule type="duplicateValues" dxfId="334" priority="315"/>
    <cfRule type="duplicateValues" dxfId="333" priority="316"/>
    <cfRule type="duplicateValues" dxfId="332" priority="317"/>
    <cfRule type="duplicateValues" dxfId="331" priority="318"/>
    <cfRule type="duplicateValues" dxfId="330" priority="319"/>
    <cfRule type="duplicateValues" dxfId="329" priority="320"/>
    <cfRule type="duplicateValues" dxfId="328" priority="321"/>
    <cfRule type="duplicateValues" dxfId="327" priority="322"/>
    <cfRule type="duplicateValues" dxfId="326" priority="323"/>
    <cfRule type="duplicateValues" dxfId="325" priority="324"/>
    <cfRule type="duplicateValues" dxfId="324" priority="325"/>
    <cfRule type="duplicateValues" dxfId="323" priority="326"/>
    <cfRule type="duplicateValues" dxfId="322" priority="327"/>
    <cfRule type="duplicateValues" dxfId="321" priority="328"/>
    <cfRule type="duplicateValues" dxfId="320" priority="329"/>
    <cfRule type="duplicateValues" dxfId="319" priority="330"/>
    <cfRule type="duplicateValues" dxfId="318" priority="331"/>
    <cfRule type="duplicateValues" dxfId="317" priority="332"/>
    <cfRule type="duplicateValues" dxfId="316" priority="333"/>
    <cfRule type="duplicateValues" dxfId="315" priority="334"/>
    <cfRule type="duplicateValues" dxfId="314" priority="335"/>
    <cfRule type="duplicateValues" dxfId="313" priority="336"/>
    <cfRule type="duplicateValues" dxfId="312" priority="337"/>
    <cfRule type="duplicateValues" dxfId="311" priority="338"/>
    <cfRule type="duplicateValues" dxfId="310" priority="339"/>
    <cfRule type="duplicateValues" dxfId="309" priority="340"/>
    <cfRule type="duplicateValues" dxfId="308" priority="341"/>
    <cfRule type="duplicateValues" dxfId="307" priority="342"/>
    <cfRule type="duplicateValues" dxfId="306" priority="343"/>
    <cfRule type="duplicateValues" dxfId="305" priority="344"/>
    <cfRule type="duplicateValues" dxfId="304" priority="345"/>
    <cfRule type="duplicateValues" dxfId="303" priority="346"/>
    <cfRule type="duplicateValues" dxfId="302" priority="347"/>
    <cfRule type="duplicateValues" dxfId="301" priority="348"/>
    <cfRule type="duplicateValues" dxfId="300" priority="349"/>
    <cfRule type="duplicateValues" dxfId="299" priority="350"/>
  </conditionalFormatting>
  <conditionalFormatting sqref="D33">
    <cfRule type="duplicateValues" dxfId="298" priority="294"/>
  </conditionalFormatting>
  <conditionalFormatting sqref="D33">
    <cfRule type="duplicateValues" dxfId="297" priority="238"/>
    <cfRule type="duplicateValues" dxfId="296" priority="239"/>
    <cfRule type="duplicateValues" dxfId="295" priority="240"/>
    <cfRule type="duplicateValues" dxfId="294" priority="241"/>
    <cfRule type="duplicateValues" dxfId="293" priority="242"/>
    <cfRule type="duplicateValues" dxfId="292" priority="243"/>
    <cfRule type="duplicateValues" dxfId="291" priority="244"/>
    <cfRule type="duplicateValues" dxfId="290" priority="245"/>
    <cfRule type="duplicateValues" dxfId="289" priority="246"/>
    <cfRule type="duplicateValues" dxfId="288" priority="247"/>
    <cfRule type="duplicateValues" dxfId="287" priority="248"/>
    <cfRule type="duplicateValues" dxfId="286" priority="249"/>
    <cfRule type="duplicateValues" dxfId="285" priority="250"/>
    <cfRule type="duplicateValues" dxfId="284" priority="251"/>
    <cfRule type="duplicateValues" dxfId="283" priority="252"/>
    <cfRule type="duplicateValues" dxfId="282" priority="253"/>
    <cfRule type="duplicateValues" dxfId="281" priority="254"/>
    <cfRule type="duplicateValues" dxfId="280" priority="255"/>
    <cfRule type="duplicateValues" dxfId="279" priority="256"/>
    <cfRule type="duplicateValues" dxfId="278" priority="257"/>
    <cfRule type="duplicateValues" dxfId="277" priority="258"/>
    <cfRule type="duplicateValues" dxfId="276" priority="259"/>
    <cfRule type="duplicateValues" dxfId="275" priority="260"/>
    <cfRule type="duplicateValues" dxfId="274" priority="261"/>
    <cfRule type="duplicateValues" dxfId="273" priority="262"/>
    <cfRule type="duplicateValues" dxfId="272" priority="263"/>
    <cfRule type="duplicateValues" dxfId="271" priority="264"/>
    <cfRule type="duplicateValues" dxfId="270" priority="265"/>
    <cfRule type="duplicateValues" dxfId="269" priority="266"/>
    <cfRule type="duplicateValues" dxfId="268" priority="267"/>
    <cfRule type="duplicateValues" dxfId="267" priority="268"/>
    <cfRule type="duplicateValues" dxfId="266" priority="269"/>
    <cfRule type="duplicateValues" dxfId="265" priority="270"/>
    <cfRule type="duplicateValues" dxfId="264" priority="271"/>
    <cfRule type="duplicateValues" dxfId="263" priority="272"/>
    <cfRule type="duplicateValues" dxfId="262" priority="273"/>
    <cfRule type="duplicateValues" dxfId="261" priority="274"/>
    <cfRule type="duplicateValues" dxfId="260" priority="275"/>
    <cfRule type="duplicateValues" dxfId="259" priority="276"/>
    <cfRule type="duplicateValues" dxfId="258" priority="277"/>
    <cfRule type="duplicateValues" dxfId="257" priority="278"/>
    <cfRule type="duplicateValues" dxfId="256" priority="279"/>
    <cfRule type="duplicateValues" dxfId="255" priority="280"/>
    <cfRule type="duplicateValues" dxfId="254" priority="281"/>
    <cfRule type="duplicateValues" dxfId="253" priority="282"/>
    <cfRule type="duplicateValues" dxfId="252" priority="283"/>
    <cfRule type="duplicateValues" dxfId="251" priority="284"/>
    <cfRule type="duplicateValues" dxfId="250" priority="285"/>
    <cfRule type="duplicateValues" dxfId="249" priority="286"/>
    <cfRule type="duplicateValues" dxfId="248" priority="287"/>
    <cfRule type="duplicateValues" dxfId="247" priority="288"/>
    <cfRule type="duplicateValues" dxfId="246" priority="289"/>
    <cfRule type="duplicateValues" dxfId="245" priority="290"/>
    <cfRule type="duplicateValues" dxfId="244" priority="291"/>
    <cfRule type="duplicateValues" dxfId="243" priority="292"/>
    <cfRule type="duplicateValues" dxfId="242" priority="293"/>
  </conditionalFormatting>
  <conditionalFormatting sqref="D36">
    <cfRule type="duplicateValues" dxfId="241" priority="236"/>
  </conditionalFormatting>
  <conditionalFormatting sqref="D36">
    <cfRule type="duplicateValues" dxfId="240" priority="235"/>
  </conditionalFormatting>
  <conditionalFormatting sqref="D34">
    <cfRule type="duplicateValues" dxfId="239" priority="234"/>
  </conditionalFormatting>
  <conditionalFormatting sqref="D34">
    <cfRule type="duplicateValues" dxfId="238" priority="233"/>
  </conditionalFormatting>
  <conditionalFormatting sqref="D34">
    <cfRule type="duplicateValues" dxfId="237" priority="232"/>
  </conditionalFormatting>
  <conditionalFormatting sqref="D34">
    <cfRule type="duplicateValues" dxfId="236" priority="231"/>
  </conditionalFormatting>
  <conditionalFormatting sqref="D34">
    <cfRule type="duplicateValues" dxfId="235" priority="175"/>
    <cfRule type="duplicateValues" dxfId="234" priority="176"/>
    <cfRule type="duplicateValues" dxfId="233" priority="177"/>
    <cfRule type="duplicateValues" dxfId="232" priority="178"/>
    <cfRule type="duplicateValues" dxfId="231" priority="179"/>
    <cfRule type="duplicateValues" dxfId="230" priority="180"/>
    <cfRule type="duplicateValues" dxfId="229" priority="181"/>
    <cfRule type="duplicateValues" dxfId="228" priority="182"/>
    <cfRule type="duplicateValues" dxfId="227" priority="183"/>
    <cfRule type="duplicateValues" dxfId="226" priority="184"/>
    <cfRule type="duplicateValues" dxfId="225" priority="185"/>
    <cfRule type="duplicateValues" dxfId="224" priority="186"/>
    <cfRule type="duplicateValues" dxfId="223" priority="187"/>
    <cfRule type="duplicateValues" dxfId="222" priority="188"/>
    <cfRule type="duplicateValues" dxfId="221" priority="189"/>
    <cfRule type="duplicateValues" dxfId="220" priority="190"/>
    <cfRule type="duplicateValues" dxfId="219" priority="191"/>
    <cfRule type="duplicateValues" dxfId="218" priority="192"/>
    <cfRule type="duplicateValues" dxfId="217" priority="193"/>
    <cfRule type="duplicateValues" dxfId="216" priority="194"/>
    <cfRule type="duplicateValues" dxfId="215" priority="195"/>
    <cfRule type="duplicateValues" dxfId="214" priority="196"/>
    <cfRule type="duplicateValues" dxfId="213" priority="197"/>
    <cfRule type="duplicateValues" dxfId="212" priority="198"/>
    <cfRule type="duplicateValues" dxfId="211" priority="199"/>
    <cfRule type="duplicateValues" dxfId="210" priority="200"/>
    <cfRule type="duplicateValues" dxfId="209" priority="201"/>
    <cfRule type="duplicateValues" dxfId="208" priority="202"/>
    <cfRule type="duplicateValues" dxfId="207" priority="203"/>
    <cfRule type="duplicateValues" dxfId="206" priority="204"/>
    <cfRule type="duplicateValues" dxfId="205" priority="205"/>
    <cfRule type="duplicateValues" dxfId="204" priority="206"/>
    <cfRule type="duplicateValues" dxfId="203" priority="207"/>
    <cfRule type="duplicateValues" dxfId="202" priority="208"/>
    <cfRule type="duplicateValues" dxfId="201" priority="209"/>
    <cfRule type="duplicateValues" dxfId="200" priority="210"/>
    <cfRule type="duplicateValues" dxfId="199" priority="211"/>
    <cfRule type="duplicateValues" dxfId="198" priority="212"/>
    <cfRule type="duplicateValues" dxfId="197" priority="213"/>
    <cfRule type="duplicateValues" dxfId="196" priority="214"/>
    <cfRule type="duplicateValues" dxfId="195" priority="215"/>
    <cfRule type="duplicateValues" dxfId="194" priority="216"/>
    <cfRule type="duplicateValues" dxfId="193" priority="217"/>
    <cfRule type="duplicateValues" dxfId="192" priority="218"/>
    <cfRule type="duplicateValues" dxfId="191" priority="219"/>
    <cfRule type="duplicateValues" dxfId="190" priority="220"/>
    <cfRule type="duplicateValues" dxfId="189" priority="221"/>
    <cfRule type="duplicateValues" dxfId="188" priority="222"/>
    <cfRule type="duplicateValues" dxfId="187" priority="223"/>
    <cfRule type="duplicateValues" dxfId="186" priority="224"/>
    <cfRule type="duplicateValues" dxfId="185" priority="225"/>
    <cfRule type="duplicateValues" dxfId="184" priority="226"/>
    <cfRule type="duplicateValues" dxfId="183" priority="227"/>
    <cfRule type="duplicateValues" dxfId="182" priority="228"/>
    <cfRule type="duplicateValues" dxfId="181" priority="229"/>
    <cfRule type="duplicateValues" dxfId="180" priority="230"/>
  </conditionalFormatting>
  <conditionalFormatting sqref="D34">
    <cfRule type="duplicateValues" dxfId="179" priority="174"/>
  </conditionalFormatting>
  <conditionalFormatting sqref="D34">
    <cfRule type="duplicateValues" dxfId="178" priority="118"/>
    <cfRule type="duplicateValues" dxfId="177" priority="119"/>
    <cfRule type="duplicateValues" dxfId="176" priority="120"/>
    <cfRule type="duplicateValues" dxfId="175" priority="121"/>
    <cfRule type="duplicateValues" dxfId="174" priority="122"/>
    <cfRule type="duplicateValues" dxfId="173" priority="123"/>
    <cfRule type="duplicateValues" dxfId="172" priority="124"/>
    <cfRule type="duplicateValues" dxfId="171" priority="125"/>
    <cfRule type="duplicateValues" dxfId="170" priority="126"/>
    <cfRule type="duplicateValues" dxfId="169" priority="127"/>
    <cfRule type="duplicateValues" dxfId="168" priority="128"/>
    <cfRule type="duplicateValues" dxfId="167" priority="129"/>
    <cfRule type="duplicateValues" dxfId="166" priority="130"/>
    <cfRule type="duplicateValues" dxfId="165" priority="131"/>
    <cfRule type="duplicateValues" dxfId="164" priority="132"/>
    <cfRule type="duplicateValues" dxfId="163" priority="133"/>
    <cfRule type="duplicateValues" dxfId="162" priority="134"/>
    <cfRule type="duplicateValues" dxfId="161" priority="135"/>
    <cfRule type="duplicateValues" dxfId="160" priority="136"/>
    <cfRule type="duplicateValues" dxfId="159" priority="137"/>
    <cfRule type="duplicateValues" dxfId="158" priority="138"/>
    <cfRule type="duplicateValues" dxfId="157" priority="139"/>
    <cfRule type="duplicateValues" dxfId="156" priority="140"/>
    <cfRule type="duplicateValues" dxfId="155" priority="141"/>
    <cfRule type="duplicateValues" dxfId="154" priority="142"/>
    <cfRule type="duplicateValues" dxfId="153" priority="143"/>
    <cfRule type="duplicateValues" dxfId="152" priority="144"/>
    <cfRule type="duplicateValues" dxfId="151" priority="145"/>
    <cfRule type="duplicateValues" dxfId="150" priority="146"/>
    <cfRule type="duplicateValues" dxfId="149" priority="147"/>
    <cfRule type="duplicateValues" dxfId="148" priority="148"/>
    <cfRule type="duplicateValues" dxfId="147" priority="149"/>
    <cfRule type="duplicateValues" dxfId="146" priority="150"/>
    <cfRule type="duplicateValues" dxfId="145" priority="151"/>
    <cfRule type="duplicateValues" dxfId="144" priority="152"/>
    <cfRule type="duplicateValues" dxfId="143" priority="153"/>
    <cfRule type="duplicateValues" dxfId="142" priority="154"/>
    <cfRule type="duplicateValues" dxfId="141" priority="155"/>
    <cfRule type="duplicateValues" dxfId="140" priority="156"/>
    <cfRule type="duplicateValues" dxfId="139" priority="157"/>
    <cfRule type="duplicateValues" dxfId="138" priority="158"/>
    <cfRule type="duplicateValues" dxfId="137" priority="159"/>
    <cfRule type="duplicateValues" dxfId="136" priority="160"/>
    <cfRule type="duplicateValues" dxfId="135" priority="161"/>
    <cfRule type="duplicateValues" dxfId="134" priority="162"/>
    <cfRule type="duplicateValues" dxfId="133" priority="163"/>
    <cfRule type="duplicateValues" dxfId="132" priority="164"/>
    <cfRule type="duplicateValues" dxfId="131" priority="165"/>
    <cfRule type="duplicateValues" dxfId="130" priority="166"/>
    <cfRule type="duplicateValues" dxfId="129" priority="167"/>
    <cfRule type="duplicateValues" dxfId="128" priority="168"/>
    <cfRule type="duplicateValues" dxfId="127" priority="169"/>
    <cfRule type="duplicateValues" dxfId="126" priority="170"/>
    <cfRule type="duplicateValues" dxfId="125" priority="171"/>
    <cfRule type="duplicateValues" dxfId="124" priority="172"/>
    <cfRule type="duplicateValues" dxfId="123" priority="173"/>
  </conditionalFormatting>
  <conditionalFormatting sqref="D38:D39">
    <cfRule type="duplicateValues" dxfId="122" priority="59"/>
    <cfRule type="duplicateValues" dxfId="121" priority="60"/>
    <cfRule type="duplicateValues" dxfId="120" priority="61"/>
    <cfRule type="duplicateValues" dxfId="119" priority="62"/>
    <cfRule type="duplicateValues" dxfId="118" priority="63"/>
    <cfRule type="duplicateValues" dxfId="117" priority="64"/>
    <cfRule type="duplicateValues" dxfId="116" priority="65"/>
    <cfRule type="duplicateValues" dxfId="115" priority="66"/>
    <cfRule type="duplicateValues" dxfId="114" priority="67"/>
    <cfRule type="duplicateValues" dxfId="113" priority="68"/>
    <cfRule type="duplicateValues" dxfId="112" priority="69"/>
    <cfRule type="duplicateValues" dxfId="111" priority="70"/>
    <cfRule type="duplicateValues" dxfId="110" priority="71"/>
    <cfRule type="duplicateValues" dxfId="109" priority="72"/>
    <cfRule type="duplicateValues" dxfId="108" priority="73"/>
    <cfRule type="duplicateValues" dxfId="107" priority="74"/>
    <cfRule type="duplicateValues" dxfId="106" priority="75"/>
    <cfRule type="duplicateValues" dxfId="105" priority="76"/>
    <cfRule type="duplicateValues" dxfId="104" priority="77"/>
    <cfRule type="duplicateValues" dxfId="103" priority="78"/>
    <cfRule type="duplicateValues" dxfId="102" priority="79"/>
    <cfRule type="duplicateValues" dxfId="101" priority="80"/>
    <cfRule type="duplicateValues" dxfId="100" priority="81"/>
    <cfRule type="duplicateValues" dxfId="99" priority="82"/>
    <cfRule type="duplicateValues" dxfId="98" priority="83"/>
    <cfRule type="duplicateValues" dxfId="97" priority="84"/>
    <cfRule type="duplicateValues" dxfId="96" priority="85"/>
    <cfRule type="duplicateValues" dxfId="95" priority="86"/>
    <cfRule type="duplicateValues" dxfId="94" priority="87"/>
    <cfRule type="duplicateValues" dxfId="93" priority="88"/>
    <cfRule type="duplicateValues" dxfId="92" priority="89"/>
    <cfRule type="duplicateValues" dxfId="91" priority="90"/>
    <cfRule type="duplicateValues" dxfId="90" priority="91"/>
    <cfRule type="duplicateValues" dxfId="89" priority="92"/>
    <cfRule type="duplicateValues" dxfId="88" priority="93"/>
    <cfRule type="duplicateValues" dxfId="87" priority="94"/>
    <cfRule type="duplicateValues" dxfId="86" priority="95"/>
    <cfRule type="duplicateValues" dxfId="85" priority="96"/>
    <cfRule type="duplicateValues" dxfId="84" priority="97"/>
    <cfRule type="duplicateValues" dxfId="83" priority="98"/>
    <cfRule type="duplicateValues" dxfId="82" priority="99"/>
    <cfRule type="duplicateValues" dxfId="81" priority="100"/>
    <cfRule type="duplicateValues" dxfId="80" priority="101"/>
    <cfRule type="duplicateValues" dxfId="79" priority="102"/>
    <cfRule type="duplicateValues" dxfId="78" priority="103"/>
    <cfRule type="duplicateValues" dxfId="77" priority="104"/>
    <cfRule type="duplicateValues" dxfId="76" priority="105"/>
    <cfRule type="duplicateValues" dxfId="75" priority="106"/>
    <cfRule type="duplicateValues" dxfId="74" priority="107"/>
    <cfRule type="duplicateValues" dxfId="73" priority="108"/>
    <cfRule type="duplicateValues" dxfId="72" priority="109"/>
    <cfRule type="duplicateValues" dxfId="71" priority="110"/>
    <cfRule type="duplicateValues" dxfId="70" priority="111"/>
    <cfRule type="duplicateValues" dxfId="69" priority="112"/>
    <cfRule type="duplicateValues" dxfId="68" priority="113"/>
    <cfRule type="duplicateValues" dxfId="67" priority="114"/>
  </conditionalFormatting>
  <conditionalFormatting sqref="D38:D39">
    <cfRule type="duplicateValues" dxfId="66" priority="58"/>
  </conditionalFormatting>
  <conditionalFormatting sqref="D35">
    <cfRule type="duplicateValues" dxfId="65" priority="2"/>
    <cfRule type="duplicateValues" dxfId="64" priority="3"/>
    <cfRule type="duplicateValues" dxfId="63" priority="4"/>
    <cfRule type="duplicateValues" dxfId="62" priority="5"/>
    <cfRule type="duplicateValues" dxfId="61" priority="6"/>
    <cfRule type="duplicateValues" dxfId="60" priority="7"/>
    <cfRule type="duplicateValues" dxfId="59" priority="8"/>
    <cfRule type="duplicateValues" dxfId="58" priority="9"/>
    <cfRule type="duplicateValues" dxfId="57" priority="10"/>
    <cfRule type="duplicateValues" dxfId="56" priority="11"/>
    <cfRule type="duplicateValues" dxfId="55" priority="12"/>
    <cfRule type="duplicateValues" dxfId="54" priority="13"/>
    <cfRule type="duplicateValues" dxfId="53" priority="14"/>
    <cfRule type="duplicateValues" dxfId="52" priority="15"/>
    <cfRule type="duplicateValues" dxfId="51" priority="16"/>
    <cfRule type="duplicateValues" dxfId="50" priority="17"/>
    <cfRule type="duplicateValues" dxfId="49" priority="18"/>
    <cfRule type="duplicateValues" dxfId="48" priority="19"/>
    <cfRule type="duplicateValues" dxfId="47" priority="20"/>
    <cfRule type="duplicateValues" dxfId="46" priority="21"/>
    <cfRule type="duplicateValues" dxfId="45" priority="22"/>
    <cfRule type="duplicateValues" dxfId="44" priority="23"/>
    <cfRule type="duplicateValues" dxfId="43" priority="24"/>
    <cfRule type="duplicateValues" dxfId="42" priority="25"/>
    <cfRule type="duplicateValues" dxfId="41" priority="26"/>
    <cfRule type="duplicateValues" dxfId="40" priority="27"/>
    <cfRule type="duplicateValues" dxfId="39" priority="28"/>
    <cfRule type="duplicateValues" dxfId="38" priority="29"/>
    <cfRule type="duplicateValues" dxfId="37" priority="30"/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  <cfRule type="duplicateValues" dxfId="30" priority="37"/>
    <cfRule type="duplicateValues" dxfId="29" priority="38"/>
    <cfRule type="duplicateValues" dxfId="28" priority="39"/>
    <cfRule type="duplicateValues" dxfId="27" priority="40"/>
    <cfRule type="duplicateValues" dxfId="26" priority="41"/>
    <cfRule type="duplicateValues" dxfId="25" priority="42"/>
    <cfRule type="duplicateValues" dxfId="24" priority="43"/>
    <cfRule type="duplicateValues" dxfId="23" priority="44"/>
    <cfRule type="duplicateValues" dxfId="22" priority="45"/>
    <cfRule type="duplicateValues" dxfId="21" priority="46"/>
    <cfRule type="duplicateValues" dxfId="20" priority="47"/>
    <cfRule type="duplicateValues" dxfId="19" priority="48"/>
    <cfRule type="duplicateValues" dxfId="18" priority="49"/>
    <cfRule type="duplicateValues" dxfId="17" priority="50"/>
    <cfRule type="duplicateValues" dxfId="16" priority="51"/>
    <cfRule type="duplicateValues" dxfId="15" priority="52"/>
    <cfRule type="duplicateValues" dxfId="14" priority="53"/>
    <cfRule type="duplicateValues" dxfId="13" priority="54"/>
    <cfRule type="duplicateValues" dxfId="12" priority="55"/>
    <cfRule type="duplicateValues" dxfId="11" priority="56"/>
    <cfRule type="duplicateValues" dxfId="10" priority="57"/>
  </conditionalFormatting>
  <conditionalFormatting sqref="D35">
    <cfRule type="duplicateValues" dxfId="9" priority="1"/>
  </conditionalFormatting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zoomScale="85" zoomScaleNormal="85" workbookViewId="0">
      <selection activeCell="G6" sqref="G6"/>
    </sheetView>
  </sheetViews>
  <sheetFormatPr defaultColWidth="14.44140625" defaultRowHeight="15" customHeight="1" x14ac:dyDescent="0.3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 x14ac:dyDescent="0.3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 x14ac:dyDescent="0.3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 x14ac:dyDescent="0.3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 x14ac:dyDescent="0.3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 x14ac:dyDescent="0.3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 x14ac:dyDescent="0.3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 x14ac:dyDescent="0.3">
      <c r="A7" s="6"/>
      <c r="B7" s="27">
        <v>1</v>
      </c>
      <c r="C7" s="2"/>
      <c r="D7" s="1" t="s">
        <v>485</v>
      </c>
      <c r="E7" s="1" t="s">
        <v>393</v>
      </c>
      <c r="F7" s="27" t="s">
        <v>740</v>
      </c>
      <c r="G7" s="3" t="s">
        <v>486</v>
      </c>
      <c r="H7" s="1" t="s">
        <v>487</v>
      </c>
      <c r="I7" s="1" t="s">
        <v>254</v>
      </c>
      <c r="J7" s="1" t="s">
        <v>648</v>
      </c>
      <c r="K7" s="6"/>
      <c r="L7" s="6"/>
      <c r="M7" s="1"/>
    </row>
    <row r="8" spans="1:13" ht="19.5" customHeight="1" x14ac:dyDescent="0.3">
      <c r="A8" s="6"/>
      <c r="B8" s="27">
        <v>2</v>
      </c>
      <c r="C8" s="91" t="s">
        <v>673</v>
      </c>
      <c r="D8" s="1" t="s">
        <v>538</v>
      </c>
      <c r="E8" s="1" t="s">
        <v>393</v>
      </c>
      <c r="F8" s="27" t="s">
        <v>759</v>
      </c>
      <c r="G8" s="3" t="s">
        <v>539</v>
      </c>
      <c r="H8" s="1" t="s">
        <v>540</v>
      </c>
      <c r="I8" s="1" t="s">
        <v>124</v>
      </c>
      <c r="J8" s="1" t="s">
        <v>541</v>
      </c>
      <c r="K8" s="6"/>
      <c r="L8" s="6"/>
      <c r="M8" s="1"/>
    </row>
    <row r="9" spans="1:13" ht="19.5" customHeight="1" x14ac:dyDescent="0.3">
      <c r="A9" s="6"/>
      <c r="B9" s="27">
        <v>3</v>
      </c>
      <c r="C9" s="2" t="s">
        <v>689</v>
      </c>
      <c r="D9" s="1" t="s">
        <v>644</v>
      </c>
      <c r="E9" s="1" t="s">
        <v>393</v>
      </c>
      <c r="F9" s="27" t="s">
        <v>758</v>
      </c>
      <c r="G9" s="3" t="s">
        <v>645</v>
      </c>
      <c r="H9" s="1" t="s">
        <v>647</v>
      </c>
      <c r="I9" s="1" t="s">
        <v>646</v>
      </c>
      <c r="J9" s="1" t="s">
        <v>760</v>
      </c>
      <c r="K9" s="6"/>
      <c r="L9" s="6"/>
      <c r="M9" s="1"/>
    </row>
    <row r="10" spans="1:13" ht="19.5" customHeight="1" x14ac:dyDescent="0.3">
      <c r="A10" s="6"/>
      <c r="B10" s="27">
        <v>4</v>
      </c>
      <c r="C10" s="2"/>
      <c r="D10" s="1" t="s">
        <v>599</v>
      </c>
      <c r="E10" s="1" t="s">
        <v>393</v>
      </c>
      <c r="F10" s="27" t="s">
        <v>757</v>
      </c>
      <c r="G10" s="3" t="s">
        <v>600</v>
      </c>
      <c r="H10" s="1" t="s">
        <v>601</v>
      </c>
      <c r="I10" s="1" t="s">
        <v>214</v>
      </c>
      <c r="J10" s="1" t="s">
        <v>674</v>
      </c>
      <c r="K10" s="6"/>
      <c r="L10" s="6"/>
      <c r="M10" s="1"/>
    </row>
    <row r="11" spans="1:13" ht="19.5" customHeight="1" x14ac:dyDescent="0.3">
      <c r="A11" s="6"/>
      <c r="B11" s="27">
        <v>5</v>
      </c>
      <c r="C11" s="2" t="s">
        <v>399</v>
      </c>
      <c r="D11" s="1" t="s">
        <v>398</v>
      </c>
      <c r="E11" s="1" t="s">
        <v>393</v>
      </c>
      <c r="F11" s="2">
        <v>1012</v>
      </c>
      <c r="G11" s="3" t="s">
        <v>400</v>
      </c>
      <c r="H11" s="1" t="s">
        <v>401</v>
      </c>
      <c r="I11" s="1" t="s">
        <v>402</v>
      </c>
      <c r="J11" s="1" t="s">
        <v>748</v>
      </c>
      <c r="K11" s="6"/>
    </row>
    <row r="12" spans="1:13" ht="19.5" customHeight="1" x14ac:dyDescent="0.3">
      <c r="A12" s="6"/>
      <c r="B12" s="27">
        <v>6</v>
      </c>
      <c r="C12" s="2" t="s">
        <v>688</v>
      </c>
      <c r="D12" s="1" t="s">
        <v>676</v>
      </c>
      <c r="E12" s="1" t="s">
        <v>393</v>
      </c>
      <c r="F12" s="2">
        <v>1100</v>
      </c>
      <c r="G12" s="3" t="s">
        <v>677</v>
      </c>
      <c r="H12" s="1" t="s">
        <v>540</v>
      </c>
      <c r="I12" s="1" t="s">
        <v>678</v>
      </c>
      <c r="J12" s="1" t="s">
        <v>619</v>
      </c>
      <c r="K12" s="6"/>
    </row>
    <row r="13" spans="1:13" ht="19.5" customHeight="1" x14ac:dyDescent="0.3">
      <c r="A13" s="6"/>
      <c r="B13" s="27">
        <v>7</v>
      </c>
      <c r="C13" s="91"/>
      <c r="D13" s="1" t="s">
        <v>735</v>
      </c>
      <c r="E13" s="1" t="s">
        <v>393</v>
      </c>
      <c r="F13" s="27">
        <v>1500</v>
      </c>
      <c r="G13" s="3" t="s">
        <v>736</v>
      </c>
      <c r="H13" s="1" t="s">
        <v>564</v>
      </c>
      <c r="I13" s="1" t="s">
        <v>737</v>
      </c>
      <c r="J13" s="1" t="s">
        <v>761</v>
      </c>
      <c r="K13" s="6"/>
      <c r="L13" s="6"/>
      <c r="M13" s="1"/>
    </row>
    <row r="14" spans="1:13" ht="19.5" customHeight="1" x14ac:dyDescent="0.3">
      <c r="A14" s="6"/>
      <c r="B14" s="27">
        <v>8</v>
      </c>
      <c r="C14" s="2"/>
      <c r="D14" s="1" t="s">
        <v>394</v>
      </c>
      <c r="E14" s="1" t="s">
        <v>393</v>
      </c>
      <c r="F14" s="2">
        <v>2000</v>
      </c>
      <c r="G14" s="3" t="s">
        <v>395</v>
      </c>
      <c r="H14" s="1" t="s">
        <v>396</v>
      </c>
      <c r="I14" s="1" t="s">
        <v>397</v>
      </c>
      <c r="J14" s="1" t="s">
        <v>157</v>
      </c>
      <c r="K14" s="6"/>
      <c r="L14" s="6"/>
      <c r="M14" s="1"/>
    </row>
    <row r="15" spans="1:13" ht="19.5" customHeight="1" x14ac:dyDescent="0.3">
      <c r="A15" s="6"/>
      <c r="B15" s="27">
        <v>9</v>
      </c>
      <c r="C15" s="2" t="s">
        <v>711</v>
      </c>
      <c r="D15" s="1" t="s">
        <v>681</v>
      </c>
      <c r="E15" s="1" t="s">
        <v>393</v>
      </c>
      <c r="F15" s="2"/>
      <c r="G15" s="3" t="s">
        <v>682</v>
      </c>
      <c r="H15" s="1" t="s">
        <v>564</v>
      </c>
      <c r="I15" s="1" t="s">
        <v>678</v>
      </c>
      <c r="J15" s="1" t="s">
        <v>619</v>
      </c>
      <c r="K15" s="6"/>
      <c r="L15" s="6"/>
      <c r="M15" s="1"/>
    </row>
    <row r="16" spans="1:13" ht="19.5" customHeight="1" x14ac:dyDescent="0.3">
      <c r="A16" s="6"/>
      <c r="B16" s="27">
        <v>10</v>
      </c>
      <c r="C16" s="2" t="s">
        <v>283</v>
      </c>
      <c r="D16" s="1" t="s">
        <v>284</v>
      </c>
      <c r="E16" s="1" t="s">
        <v>434</v>
      </c>
      <c r="F16" s="2"/>
      <c r="G16" s="3" t="s">
        <v>286</v>
      </c>
      <c r="H16" s="1" t="s">
        <v>285</v>
      </c>
      <c r="I16" s="1" t="s">
        <v>260</v>
      </c>
      <c r="J16" s="1" t="s">
        <v>686</v>
      </c>
      <c r="K16" s="6"/>
      <c r="L16" s="6"/>
      <c r="M16" s="1"/>
    </row>
    <row r="17" spans="1:13" ht="19.5" customHeight="1" x14ac:dyDescent="0.3">
      <c r="A17" s="6"/>
      <c r="B17" s="27">
        <v>11</v>
      </c>
      <c r="C17" s="2"/>
      <c r="D17" s="1" t="s">
        <v>653</v>
      </c>
      <c r="E17" s="1" t="s">
        <v>434</v>
      </c>
      <c r="F17" s="2"/>
      <c r="G17" s="3" t="s">
        <v>654</v>
      </c>
      <c r="H17" s="1"/>
      <c r="I17" s="1" t="s">
        <v>655</v>
      </c>
      <c r="J17" s="1" t="s">
        <v>157</v>
      </c>
      <c r="K17" s="6"/>
      <c r="L17" s="6"/>
      <c r="M17" s="1"/>
    </row>
    <row r="18" spans="1:13" ht="19.5" customHeight="1" x14ac:dyDescent="0.3">
      <c r="A18" s="6"/>
      <c r="B18" s="27">
        <v>12</v>
      </c>
      <c r="C18" s="2"/>
      <c r="D18" s="1" t="s">
        <v>728</v>
      </c>
      <c r="E18" s="1" t="s">
        <v>434</v>
      </c>
      <c r="F18" s="2"/>
      <c r="G18" s="3" t="s">
        <v>729</v>
      </c>
      <c r="H18" s="1" t="s">
        <v>564</v>
      </c>
      <c r="I18" s="1" t="s">
        <v>255</v>
      </c>
      <c r="J18" s="1" t="s">
        <v>730</v>
      </c>
      <c r="K18" s="6"/>
      <c r="L18" s="6"/>
      <c r="M18" s="1"/>
    </row>
    <row r="19" spans="1:13" ht="19.5" customHeight="1" x14ac:dyDescent="0.3">
      <c r="A19" s="6"/>
      <c r="B19" s="27">
        <v>13</v>
      </c>
      <c r="C19" s="2" t="s">
        <v>323</v>
      </c>
      <c r="D19" s="1" t="s">
        <v>322</v>
      </c>
      <c r="E19" s="1" t="s">
        <v>649</v>
      </c>
      <c r="F19" s="2"/>
      <c r="G19" s="3" t="s">
        <v>325</v>
      </c>
      <c r="H19" s="1" t="s">
        <v>324</v>
      </c>
      <c r="I19" s="1" t="s">
        <v>260</v>
      </c>
      <c r="J19" s="1" t="s">
        <v>157</v>
      </c>
      <c r="K19" s="6"/>
      <c r="L19" s="6"/>
      <c r="M19" s="1"/>
    </row>
    <row r="20" spans="1:13" ht="19.5" customHeight="1" x14ac:dyDescent="0.3">
      <c r="A20" s="6"/>
      <c r="B20" s="27">
        <v>14</v>
      </c>
      <c r="C20" s="2"/>
      <c r="D20" s="1" t="s">
        <v>626</v>
      </c>
      <c r="E20" s="1" t="s">
        <v>649</v>
      </c>
      <c r="F20" s="2"/>
      <c r="G20" s="3" t="s">
        <v>627</v>
      </c>
      <c r="H20" s="1" t="s">
        <v>629</v>
      </c>
      <c r="I20" s="1" t="s">
        <v>514</v>
      </c>
      <c r="J20" s="1" t="s">
        <v>628</v>
      </c>
      <c r="K20" s="6"/>
      <c r="L20" s="6"/>
      <c r="M20" s="1"/>
    </row>
    <row r="21" spans="1:13" ht="19.5" customHeight="1" x14ac:dyDescent="0.3">
      <c r="A21" s="6"/>
      <c r="B21" s="27">
        <v>15</v>
      </c>
      <c r="C21" s="2"/>
      <c r="D21" s="1" t="s">
        <v>548</v>
      </c>
      <c r="E21" s="1" t="s">
        <v>649</v>
      </c>
      <c r="F21" s="2">
        <v>2100</v>
      </c>
      <c r="G21" s="3" t="s">
        <v>549</v>
      </c>
      <c r="H21" s="1" t="s">
        <v>550</v>
      </c>
      <c r="I21" s="1" t="s">
        <v>305</v>
      </c>
      <c r="J21" s="1" t="s">
        <v>551</v>
      </c>
      <c r="K21" s="6"/>
      <c r="L21" s="6"/>
      <c r="M21" s="1"/>
    </row>
    <row r="22" spans="1:13" ht="19.5" customHeight="1" x14ac:dyDescent="0.3">
      <c r="A22" s="6"/>
      <c r="B22" s="27">
        <v>16</v>
      </c>
      <c r="C22" s="2"/>
      <c r="D22" s="1" t="s">
        <v>751</v>
      </c>
      <c r="E22" s="1" t="s">
        <v>752</v>
      </c>
      <c r="F22" s="2"/>
      <c r="G22" s="3" t="s">
        <v>754</v>
      </c>
      <c r="H22" s="1" t="s">
        <v>755</v>
      </c>
      <c r="I22" s="1" t="s">
        <v>753</v>
      </c>
      <c r="J22" s="1" t="s">
        <v>157</v>
      </c>
      <c r="K22" s="6"/>
      <c r="L22" s="6"/>
      <c r="M22" s="1"/>
    </row>
    <row r="23" spans="1:13" ht="19.5" customHeight="1" x14ac:dyDescent="0.3">
      <c r="A23" s="6"/>
      <c r="B23" s="27">
        <v>17</v>
      </c>
      <c r="C23" s="2"/>
      <c r="D23" s="1" t="s">
        <v>679</v>
      </c>
      <c r="E23" s="1" t="s">
        <v>300</v>
      </c>
      <c r="F23" s="2"/>
      <c r="G23" s="3" t="s">
        <v>680</v>
      </c>
      <c r="H23" s="1" t="s">
        <v>540</v>
      </c>
      <c r="I23" s="1" t="s">
        <v>189</v>
      </c>
      <c r="J23" s="1" t="s">
        <v>157</v>
      </c>
      <c r="K23" s="6"/>
      <c r="L23" s="6"/>
      <c r="M23" s="1"/>
    </row>
    <row r="24" spans="1:13" ht="19.5" customHeight="1" x14ac:dyDescent="0.3">
      <c r="A24" s="6"/>
      <c r="B24" s="27">
        <v>18</v>
      </c>
      <c r="C24" s="2" t="s">
        <v>302</v>
      </c>
      <c r="D24" s="1" t="s">
        <v>301</v>
      </c>
      <c r="E24" s="1" t="s">
        <v>598</v>
      </c>
      <c r="F24" s="27" t="s">
        <v>534</v>
      </c>
      <c r="G24" s="3" t="s">
        <v>303</v>
      </c>
      <c r="H24" s="1" t="s">
        <v>304</v>
      </c>
      <c r="I24" s="1" t="s">
        <v>305</v>
      </c>
      <c r="J24" s="1" t="s">
        <v>157</v>
      </c>
      <c r="K24" s="6"/>
      <c r="L24" s="6"/>
      <c r="M24" s="1"/>
    </row>
    <row r="25" spans="1:13" ht="19.5" customHeight="1" x14ac:dyDescent="0.3">
      <c r="A25" s="6"/>
      <c r="B25" s="27">
        <v>19</v>
      </c>
      <c r="C25" s="2"/>
      <c r="D25" s="1" t="s">
        <v>691</v>
      </c>
      <c r="E25" s="1" t="s">
        <v>690</v>
      </c>
      <c r="F25" s="2"/>
      <c r="G25" s="3" t="s">
        <v>692</v>
      </c>
      <c r="H25" s="1" t="s">
        <v>693</v>
      </c>
      <c r="I25" s="1" t="s">
        <v>211</v>
      </c>
      <c r="J25" s="1" t="s">
        <v>157</v>
      </c>
      <c r="K25" s="6"/>
      <c r="L25" s="6"/>
      <c r="M25" s="1"/>
    </row>
    <row r="26" spans="1:13" ht="19.5" customHeight="1" x14ac:dyDescent="0.3">
      <c r="A26" s="6"/>
      <c r="B26" s="27"/>
      <c r="C26" s="2"/>
      <c r="D26" s="1"/>
      <c r="E26" s="1"/>
      <c r="F26" s="2"/>
      <c r="G26" s="3"/>
      <c r="H26" s="1"/>
      <c r="I26" s="1"/>
      <c r="J26" s="1"/>
      <c r="K26" s="6"/>
      <c r="L26" s="6"/>
    </row>
    <row r="27" spans="1:13" ht="19.5" customHeight="1" x14ac:dyDescent="0.3">
      <c r="A27" s="6"/>
      <c r="B27" s="2"/>
      <c r="C27" s="2"/>
      <c r="D27" s="26" t="s">
        <v>132</v>
      </c>
      <c r="E27" s="1"/>
      <c r="F27" s="1"/>
      <c r="G27" s="3" t="str">
        <f>IF(ISBLANK(E27)=TRUE,"",CONVERT(E27,"m","ft"))</f>
        <v/>
      </c>
      <c r="H27" s="31" t="s">
        <v>129</v>
      </c>
      <c r="I27" s="1"/>
      <c r="J27" s="1"/>
      <c r="K27" s="6"/>
      <c r="L27" s="6"/>
    </row>
    <row r="28" spans="1:13" ht="19.5" customHeight="1" x14ac:dyDescent="0.3">
      <c r="A28" s="6"/>
      <c r="G28" s="79" t="s">
        <v>3</v>
      </c>
      <c r="K28" s="6"/>
      <c r="L28" s="6"/>
    </row>
    <row r="29" spans="1:13" ht="19.5" customHeight="1" x14ac:dyDescent="0.3">
      <c r="A29" s="6"/>
      <c r="B29" s="27" t="s">
        <v>520</v>
      </c>
      <c r="C29" s="2" t="s">
        <v>275</v>
      </c>
      <c r="D29" s="1" t="s">
        <v>263</v>
      </c>
      <c r="E29" s="1" t="s">
        <v>393</v>
      </c>
      <c r="F29" s="2"/>
      <c r="G29" s="3" t="s">
        <v>264</v>
      </c>
      <c r="H29" s="1" t="s">
        <v>297</v>
      </c>
      <c r="I29" s="1" t="s">
        <v>259</v>
      </c>
      <c r="J29" s="1" t="s">
        <v>715</v>
      </c>
      <c r="K29" s="6"/>
      <c r="L29" s="6"/>
    </row>
    <row r="30" spans="1:13" ht="19.5" customHeight="1" x14ac:dyDescent="0.3">
      <c r="A30" s="6"/>
      <c r="B30" s="27">
        <v>2</v>
      </c>
      <c r="C30" s="2"/>
      <c r="D30" s="1" t="s">
        <v>387</v>
      </c>
      <c r="E30" s="1" t="s">
        <v>393</v>
      </c>
      <c r="F30" s="2"/>
      <c r="G30" s="3" t="s">
        <v>388</v>
      </c>
      <c r="H30" s="1" t="s">
        <v>389</v>
      </c>
      <c r="I30" s="1" t="s">
        <v>390</v>
      </c>
      <c r="J30" s="1" t="s">
        <v>213</v>
      </c>
      <c r="K30" s="6"/>
      <c r="L30" s="6"/>
    </row>
    <row r="31" spans="1:13" ht="19.5" customHeight="1" x14ac:dyDescent="0.3">
      <c r="A31" s="6"/>
      <c r="B31" s="27">
        <v>3</v>
      </c>
      <c r="C31" s="2"/>
      <c r="D31" s="1" t="s">
        <v>572</v>
      </c>
      <c r="E31" s="1" t="s">
        <v>378</v>
      </c>
      <c r="F31" s="27" t="s">
        <v>740</v>
      </c>
      <c r="G31" s="3" t="s">
        <v>575</v>
      </c>
      <c r="H31" s="1" t="s">
        <v>537</v>
      </c>
      <c r="I31" s="1" t="s">
        <v>573</v>
      </c>
      <c r="J31" s="1" t="s">
        <v>574</v>
      </c>
      <c r="K31" s="6"/>
      <c r="L31" s="6"/>
    </row>
    <row r="32" spans="1:13" ht="19.5" customHeight="1" x14ac:dyDescent="0.3">
      <c r="A32" s="6"/>
      <c r="B32" s="27">
        <v>4</v>
      </c>
      <c r="C32" s="2"/>
      <c r="D32" s="1" t="s">
        <v>443</v>
      </c>
      <c r="E32" s="1" t="s">
        <v>378</v>
      </c>
      <c r="F32" s="27" t="s">
        <v>416</v>
      </c>
      <c r="G32" s="3" t="s">
        <v>444</v>
      </c>
      <c r="H32" s="1" t="s">
        <v>445</v>
      </c>
      <c r="I32" s="1" t="s">
        <v>309</v>
      </c>
      <c r="J32" s="1" t="s">
        <v>213</v>
      </c>
      <c r="K32" s="6"/>
      <c r="L32" s="6"/>
    </row>
    <row r="33" spans="1:12" ht="19.5" customHeight="1" x14ac:dyDescent="0.3">
      <c r="A33" s="6"/>
      <c r="B33" s="27">
        <v>5</v>
      </c>
      <c r="C33" s="2" t="s">
        <v>381</v>
      </c>
      <c r="D33" s="1" t="s">
        <v>380</v>
      </c>
      <c r="E33" s="1" t="s">
        <v>378</v>
      </c>
      <c r="F33" s="2">
        <v>1500</v>
      </c>
      <c r="G33" s="3" t="s">
        <v>379</v>
      </c>
      <c r="H33" s="1" t="s">
        <v>382</v>
      </c>
      <c r="I33" s="1" t="s">
        <v>383</v>
      </c>
      <c r="J33" s="1" t="s">
        <v>213</v>
      </c>
      <c r="K33" s="6"/>
      <c r="L33" s="6"/>
    </row>
    <row r="34" spans="1:12" ht="19.5" customHeight="1" x14ac:dyDescent="0.3">
      <c r="A34" s="6"/>
      <c r="B34" s="27">
        <v>6</v>
      </c>
      <c r="C34" s="2" t="s">
        <v>3</v>
      </c>
      <c r="D34" s="1" t="s">
        <v>669</v>
      </c>
      <c r="E34" s="1" t="s">
        <v>378</v>
      </c>
      <c r="F34" s="2"/>
      <c r="G34" s="3" t="s">
        <v>670</v>
      </c>
      <c r="H34" s="1" t="s">
        <v>671</v>
      </c>
      <c r="I34" s="1" t="s">
        <v>259</v>
      </c>
      <c r="J34" s="1" t="s">
        <v>213</v>
      </c>
      <c r="K34" s="6"/>
      <c r="L34" s="6"/>
    </row>
    <row r="35" spans="1:12" ht="19.5" customHeight="1" x14ac:dyDescent="0.3">
      <c r="A35" s="6"/>
      <c r="B35" s="2"/>
      <c r="C35" s="2"/>
      <c r="D35" s="1"/>
      <c r="E35" s="1"/>
      <c r="F35" s="1"/>
      <c r="G35" s="3"/>
      <c r="H35" s="1" t="s">
        <v>3</v>
      </c>
      <c r="I35" s="1"/>
      <c r="J35" s="1"/>
      <c r="K35" s="6"/>
      <c r="L35" s="6"/>
    </row>
    <row r="36" spans="1:12" ht="19.5" customHeight="1" x14ac:dyDescent="0.3">
      <c r="A36" s="6"/>
      <c r="B36" s="27"/>
      <c r="C36" s="2"/>
      <c r="D36" s="26" t="s">
        <v>133</v>
      </c>
      <c r="E36" s="1"/>
      <c r="F36" s="1"/>
      <c r="G36" s="3" t="str">
        <f>IF(ISBLANK(E36)=TRUE,"",CONVERT(E36,"m","ft"))</f>
        <v/>
      </c>
      <c r="H36" s="31" t="s">
        <v>129</v>
      </c>
      <c r="I36" s="1"/>
      <c r="J36" s="1"/>
      <c r="K36" s="6"/>
      <c r="L36" s="6"/>
    </row>
    <row r="37" spans="1:12" ht="19.5" customHeight="1" x14ac:dyDescent="0.3">
      <c r="A37" s="6"/>
      <c r="B37" s="27"/>
      <c r="C37" s="2"/>
      <c r="D37" s="1"/>
      <c r="E37" s="1"/>
      <c r="F37" s="1"/>
      <c r="G37" s="3"/>
      <c r="H37" s="2"/>
      <c r="I37" s="1"/>
      <c r="J37" s="1"/>
      <c r="K37" s="6"/>
      <c r="L37" s="6"/>
    </row>
    <row r="38" spans="1:12" ht="19.5" customHeight="1" x14ac:dyDescent="0.3">
      <c r="A38" s="6"/>
      <c r="B38" s="27">
        <v>1</v>
      </c>
      <c r="C38" s="2"/>
      <c r="D38" s="1" t="s">
        <v>542</v>
      </c>
      <c r="E38" s="1" t="s">
        <v>393</v>
      </c>
      <c r="F38" s="27" t="s">
        <v>762</v>
      </c>
      <c r="G38" s="3" t="s">
        <v>738</v>
      </c>
      <c r="H38" s="1"/>
      <c r="I38" s="1" t="s">
        <v>211</v>
      </c>
      <c r="J38" s="1" t="s">
        <v>568</v>
      </c>
      <c r="K38" s="6"/>
      <c r="L38" s="6"/>
    </row>
    <row r="39" spans="1:12" ht="19.5" customHeight="1" x14ac:dyDescent="0.3">
      <c r="A39" s="6"/>
      <c r="B39" s="27">
        <v>2</v>
      </c>
      <c r="C39" s="2"/>
      <c r="D39" s="1" t="s">
        <v>547</v>
      </c>
      <c r="E39" s="1" t="s">
        <v>393</v>
      </c>
      <c r="F39" s="2">
        <v>1500</v>
      </c>
      <c r="G39" s="3" t="s">
        <v>544</v>
      </c>
      <c r="H39" s="1"/>
      <c r="I39" s="1" t="s">
        <v>36</v>
      </c>
      <c r="J39" s="1" t="s">
        <v>157</v>
      </c>
      <c r="K39" s="6"/>
      <c r="L39" s="6"/>
    </row>
    <row r="40" spans="1:12" ht="19.5" customHeight="1" x14ac:dyDescent="0.3">
      <c r="A40" s="6"/>
      <c r="B40" s="27">
        <v>3</v>
      </c>
      <c r="C40" s="2"/>
      <c r="D40" s="1" t="s">
        <v>552</v>
      </c>
      <c r="E40" s="1" t="s">
        <v>393</v>
      </c>
      <c r="F40" s="27">
        <v>1600</v>
      </c>
      <c r="G40" s="3" t="s">
        <v>603</v>
      </c>
      <c r="H40" s="1"/>
      <c r="I40" s="1" t="s">
        <v>553</v>
      </c>
      <c r="J40" s="1" t="s">
        <v>568</v>
      </c>
      <c r="K40" s="6"/>
      <c r="L40" s="6"/>
    </row>
    <row r="41" spans="1:12" ht="19.5" customHeight="1" x14ac:dyDescent="0.3">
      <c r="A41" s="6"/>
      <c r="B41" s="27">
        <v>4</v>
      </c>
      <c r="C41" s="2" t="s">
        <v>404</v>
      </c>
      <c r="D41" s="1" t="s">
        <v>384</v>
      </c>
      <c r="E41" s="1" t="s">
        <v>393</v>
      </c>
      <c r="F41" s="2">
        <v>2300</v>
      </c>
      <c r="G41" s="3" t="s">
        <v>385</v>
      </c>
      <c r="H41" s="1" t="s">
        <v>405</v>
      </c>
      <c r="I41" s="1" t="s">
        <v>195</v>
      </c>
      <c r="J41" s="1" t="s">
        <v>272</v>
      </c>
      <c r="K41" s="6"/>
      <c r="L41" s="6"/>
    </row>
    <row r="42" spans="1:12" ht="19.5" customHeight="1" x14ac:dyDescent="0.3">
      <c r="A42" s="6"/>
      <c r="B42" s="27">
        <v>5</v>
      </c>
      <c r="C42" s="2" t="s">
        <v>351</v>
      </c>
      <c r="D42" s="1" t="s">
        <v>464</v>
      </c>
      <c r="E42" s="1" t="s">
        <v>393</v>
      </c>
      <c r="F42" s="2">
        <v>2400</v>
      </c>
      <c r="G42" s="3" t="s">
        <v>465</v>
      </c>
      <c r="H42" s="1" t="s">
        <v>466</v>
      </c>
      <c r="I42" s="1" t="s">
        <v>212</v>
      </c>
      <c r="J42" s="1" t="s">
        <v>568</v>
      </c>
      <c r="K42" s="6"/>
      <c r="L42" s="6"/>
    </row>
    <row r="43" spans="1:12" ht="19.5" customHeight="1" x14ac:dyDescent="0.3">
      <c r="A43" s="6"/>
      <c r="B43" s="27">
        <v>6</v>
      </c>
      <c r="C43" s="2"/>
      <c r="D43" s="1" t="s">
        <v>543</v>
      </c>
      <c r="E43" s="1" t="s">
        <v>434</v>
      </c>
      <c r="F43" s="2">
        <v>1600</v>
      </c>
      <c r="G43" s="3" t="s">
        <v>544</v>
      </c>
      <c r="H43" s="1"/>
      <c r="I43" s="1" t="s">
        <v>36</v>
      </c>
      <c r="J43" s="1" t="s">
        <v>157</v>
      </c>
      <c r="K43" s="6"/>
      <c r="L43" s="6"/>
    </row>
    <row r="44" spans="1:12" ht="19.5" customHeight="1" x14ac:dyDescent="0.3">
      <c r="A44" s="6"/>
      <c r="B44" s="27">
        <v>7</v>
      </c>
      <c r="C44" s="2"/>
      <c r="D44" s="1" t="s">
        <v>507</v>
      </c>
      <c r="E44" s="1" t="s">
        <v>434</v>
      </c>
      <c r="F44" s="2">
        <v>1700</v>
      </c>
      <c r="G44" s="3" t="s">
        <v>508</v>
      </c>
      <c r="H44" s="1"/>
      <c r="I44" s="1" t="s">
        <v>195</v>
      </c>
      <c r="J44" s="1" t="s">
        <v>739</v>
      </c>
      <c r="K44" s="6"/>
      <c r="L44" s="6"/>
    </row>
    <row r="45" spans="1:12" ht="19.5" customHeight="1" x14ac:dyDescent="0.3">
      <c r="A45" s="6"/>
      <c r="B45" s="27">
        <v>8</v>
      </c>
      <c r="C45" s="2"/>
      <c r="D45" s="1" t="s">
        <v>451</v>
      </c>
      <c r="E45" s="1" t="s">
        <v>434</v>
      </c>
      <c r="F45" s="27" t="s">
        <v>741</v>
      </c>
      <c r="G45" s="3" t="s">
        <v>452</v>
      </c>
      <c r="H45" s="1" t="s">
        <v>453</v>
      </c>
      <c r="I45" s="1" t="s">
        <v>195</v>
      </c>
      <c r="J45" s="1" t="s">
        <v>450</v>
      </c>
      <c r="K45" s="6"/>
      <c r="L45" s="6"/>
    </row>
    <row r="46" spans="1:12" ht="19.5" customHeight="1" x14ac:dyDescent="0.3">
      <c r="A46" s="6"/>
      <c r="B46" s="27">
        <v>9</v>
      </c>
      <c r="C46" s="2" t="s">
        <v>447</v>
      </c>
      <c r="D46" s="1" t="s">
        <v>446</v>
      </c>
      <c r="E46" s="1" t="s">
        <v>434</v>
      </c>
      <c r="F46" s="2">
        <v>1700</v>
      </c>
      <c r="G46" s="3" t="s">
        <v>448</v>
      </c>
      <c r="H46" s="1" t="s">
        <v>449</v>
      </c>
      <c r="I46" s="1" t="s">
        <v>195</v>
      </c>
      <c r="J46" s="1" t="s">
        <v>450</v>
      </c>
      <c r="K46" s="6"/>
      <c r="L46" s="6"/>
    </row>
    <row r="47" spans="1:12" ht="19.5" customHeight="1" x14ac:dyDescent="0.3">
      <c r="A47" s="6"/>
      <c r="B47" s="27">
        <v>10</v>
      </c>
      <c r="C47" s="2"/>
      <c r="D47" s="1" t="s">
        <v>656</v>
      </c>
      <c r="E47" s="1" t="s">
        <v>378</v>
      </c>
      <c r="F47" s="2"/>
      <c r="G47" s="3" t="s">
        <v>657</v>
      </c>
      <c r="H47" s="1"/>
      <c r="I47" s="1" t="s">
        <v>36</v>
      </c>
      <c r="J47" s="1" t="s">
        <v>157</v>
      </c>
      <c r="K47" s="6"/>
      <c r="L47" s="6"/>
    </row>
    <row r="48" spans="1:12" ht="19.5" customHeight="1" x14ac:dyDescent="0.3">
      <c r="A48" s="6"/>
      <c r="B48" s="27">
        <v>11</v>
      </c>
      <c r="C48" s="2"/>
      <c r="D48" s="1" t="s">
        <v>650</v>
      </c>
      <c r="E48" s="1" t="s">
        <v>378</v>
      </c>
      <c r="F48" s="2"/>
      <c r="G48" s="3" t="s">
        <v>651</v>
      </c>
      <c r="H48" s="1"/>
      <c r="I48" s="1" t="s">
        <v>36</v>
      </c>
      <c r="J48" s="1" t="s">
        <v>652</v>
      </c>
      <c r="K48" s="6"/>
      <c r="L48" s="6"/>
    </row>
    <row r="49" spans="1:12" ht="19.5" customHeight="1" x14ac:dyDescent="0.3">
      <c r="A49" s="6"/>
      <c r="B49" s="27">
        <v>12</v>
      </c>
      <c r="C49" s="2"/>
      <c r="D49" s="1" t="s">
        <v>743</v>
      </c>
      <c r="E49" s="1" t="s">
        <v>378</v>
      </c>
      <c r="F49" s="2"/>
      <c r="G49" s="3" t="s">
        <v>744</v>
      </c>
      <c r="H49" s="1"/>
      <c r="I49" s="1" t="s">
        <v>745</v>
      </c>
      <c r="J49" s="1" t="s">
        <v>32</v>
      </c>
      <c r="K49" s="6"/>
      <c r="L49" s="6"/>
    </row>
    <row r="50" spans="1:12" ht="19.5" customHeight="1" x14ac:dyDescent="0.3">
      <c r="A50" s="6"/>
      <c r="B50" s="27">
        <v>13</v>
      </c>
      <c r="C50" s="2"/>
      <c r="D50" s="1" t="s">
        <v>602</v>
      </c>
      <c r="E50" s="1" t="s">
        <v>378</v>
      </c>
      <c r="F50" s="2">
        <v>2100</v>
      </c>
      <c r="G50" s="3" t="s">
        <v>385</v>
      </c>
      <c r="H50" s="1"/>
      <c r="I50" s="1" t="s">
        <v>481</v>
      </c>
      <c r="J50" s="1" t="s">
        <v>157</v>
      </c>
      <c r="K50" s="6"/>
      <c r="L50" s="6"/>
    </row>
    <row r="51" spans="1:12" ht="19.5" customHeight="1" x14ac:dyDescent="0.3">
      <c r="A51" s="6"/>
      <c r="B51" s="27">
        <v>14</v>
      </c>
      <c r="C51" s="2" t="s">
        <v>420</v>
      </c>
      <c r="D51" s="1" t="s">
        <v>419</v>
      </c>
      <c r="E51" s="1" t="s">
        <v>378</v>
      </c>
      <c r="F51" s="2" t="s">
        <v>281</v>
      </c>
      <c r="G51" s="3" t="s">
        <v>421</v>
      </c>
      <c r="H51" s="1" t="s">
        <v>422</v>
      </c>
      <c r="I51" s="1" t="s">
        <v>298</v>
      </c>
      <c r="J51" s="1" t="s">
        <v>433</v>
      </c>
      <c r="K51" s="6"/>
      <c r="L51" s="6"/>
    </row>
    <row r="52" spans="1:12" ht="19.5" customHeight="1" x14ac:dyDescent="0.3">
      <c r="A52" s="6"/>
      <c r="B52" s="27">
        <v>15</v>
      </c>
      <c r="C52" s="2" t="s">
        <v>460</v>
      </c>
      <c r="D52" s="1" t="s">
        <v>461</v>
      </c>
      <c r="E52" s="1" t="s">
        <v>378</v>
      </c>
      <c r="F52" s="2" t="s">
        <v>281</v>
      </c>
      <c r="G52" s="3" t="s">
        <v>462</v>
      </c>
      <c r="H52" s="1" t="s">
        <v>463</v>
      </c>
      <c r="I52" s="1" t="s">
        <v>298</v>
      </c>
      <c r="J52" s="1" t="s">
        <v>293</v>
      </c>
      <c r="K52" s="6"/>
      <c r="L52" s="6"/>
    </row>
    <row r="53" spans="1:12" ht="19.5" customHeight="1" x14ac:dyDescent="0.3">
      <c r="A53" s="6"/>
      <c r="B53" s="27">
        <v>16</v>
      </c>
      <c r="C53" s="2"/>
      <c r="D53" s="1" t="s">
        <v>531</v>
      </c>
      <c r="E53" s="1" t="s">
        <v>378</v>
      </c>
      <c r="F53" s="27" t="s">
        <v>740</v>
      </c>
      <c r="G53" s="3" t="s">
        <v>532</v>
      </c>
      <c r="H53" s="1"/>
      <c r="I53" s="1" t="s">
        <v>195</v>
      </c>
      <c r="J53" s="1" t="s">
        <v>157</v>
      </c>
      <c r="K53" s="6"/>
      <c r="L53" s="6"/>
    </row>
    <row r="54" spans="1:12" ht="19.5" customHeight="1" x14ac:dyDescent="0.3">
      <c r="A54" s="6"/>
      <c r="B54" s="27">
        <v>17</v>
      </c>
      <c r="C54" s="2"/>
      <c r="D54" s="1" t="s">
        <v>663</v>
      </c>
      <c r="E54" s="1" t="s">
        <v>378</v>
      </c>
      <c r="F54" s="2"/>
      <c r="G54" s="3" t="s">
        <v>664</v>
      </c>
      <c r="H54" s="1"/>
      <c r="I54" s="1" t="s">
        <v>555</v>
      </c>
      <c r="J54" s="1" t="s">
        <v>652</v>
      </c>
      <c r="K54" s="6"/>
      <c r="L54" s="6"/>
    </row>
    <row r="55" spans="1:12" ht="19.5" customHeight="1" x14ac:dyDescent="0.3">
      <c r="A55" s="6"/>
      <c r="B55" s="27">
        <v>18</v>
      </c>
      <c r="C55" s="2"/>
      <c r="D55" s="1" t="s">
        <v>668</v>
      </c>
      <c r="E55" s="1" t="s">
        <v>649</v>
      </c>
      <c r="F55" s="2"/>
      <c r="G55" s="3" t="s">
        <v>658</v>
      </c>
      <c r="H55" s="1"/>
      <c r="I55" s="1" t="s">
        <v>212</v>
      </c>
      <c r="J55" s="1" t="s">
        <v>157</v>
      </c>
      <c r="K55" s="6"/>
      <c r="L55" s="6"/>
    </row>
    <row r="56" spans="1:12" ht="19.5" customHeight="1" x14ac:dyDescent="0.3">
      <c r="A56" s="6"/>
      <c r="B56" s="27">
        <v>19</v>
      </c>
      <c r="C56" s="2"/>
      <c r="D56" s="1" t="s">
        <v>596</v>
      </c>
      <c r="E56" s="1" t="s">
        <v>649</v>
      </c>
      <c r="F56" s="2"/>
      <c r="G56" s="3" t="s">
        <v>597</v>
      </c>
      <c r="H56" s="1"/>
      <c r="I56" s="1" t="s">
        <v>195</v>
      </c>
      <c r="J56" s="1" t="s">
        <v>157</v>
      </c>
      <c r="K56" s="6"/>
      <c r="L56" s="6"/>
    </row>
    <row r="57" spans="1:12" ht="19.5" customHeight="1" x14ac:dyDescent="0.3">
      <c r="A57" s="6"/>
      <c r="B57" s="27">
        <v>20</v>
      </c>
      <c r="C57" s="2"/>
      <c r="D57" s="1" t="s">
        <v>660</v>
      </c>
      <c r="E57" s="1" t="s">
        <v>659</v>
      </c>
      <c r="F57" s="2"/>
      <c r="G57" s="3" t="s">
        <v>661</v>
      </c>
      <c r="H57" s="1"/>
      <c r="I57" s="1" t="s">
        <v>195</v>
      </c>
      <c r="J57" s="1" t="s">
        <v>157</v>
      </c>
      <c r="K57" s="6"/>
      <c r="L57" s="6"/>
    </row>
    <row r="58" spans="1:12" ht="19.5" customHeight="1" x14ac:dyDescent="0.3">
      <c r="A58" s="6"/>
      <c r="B58" s="27">
        <v>21</v>
      </c>
      <c r="C58" s="2"/>
      <c r="D58" s="1" t="s">
        <v>348</v>
      </c>
      <c r="E58" s="1" t="s">
        <v>300</v>
      </c>
      <c r="F58" s="27" t="s">
        <v>741</v>
      </c>
      <c r="G58" s="3" t="s">
        <v>349</v>
      </c>
      <c r="H58" s="1" t="s">
        <v>350</v>
      </c>
      <c r="I58" s="1" t="s">
        <v>189</v>
      </c>
      <c r="J58" s="1" t="s">
        <v>157</v>
      </c>
      <c r="K58" s="6"/>
      <c r="L58" s="6"/>
    </row>
    <row r="59" spans="1:12" ht="19.5" customHeight="1" x14ac:dyDescent="0.3">
      <c r="A59" s="6"/>
      <c r="B59" s="27">
        <v>22</v>
      </c>
      <c r="C59" s="2"/>
      <c r="D59" s="1" t="s">
        <v>731</v>
      </c>
      <c r="E59" s="1" t="s">
        <v>598</v>
      </c>
      <c r="F59" s="27"/>
      <c r="G59" s="3" t="s">
        <v>732</v>
      </c>
      <c r="H59" s="1"/>
      <c r="I59" s="1" t="s">
        <v>298</v>
      </c>
      <c r="J59" s="1"/>
      <c r="K59" s="6"/>
      <c r="L59" s="6"/>
    </row>
    <row r="60" spans="1:12" ht="19.5" customHeight="1" x14ac:dyDescent="0.3">
      <c r="A60" s="6"/>
      <c r="B60" s="27">
        <v>23</v>
      </c>
      <c r="C60" s="2"/>
      <c r="D60" s="1" t="s">
        <v>512</v>
      </c>
      <c r="E60" s="1" t="s">
        <v>598</v>
      </c>
      <c r="F60" s="2"/>
      <c r="G60" s="3" t="s">
        <v>513</v>
      </c>
      <c r="H60" s="1"/>
      <c r="I60" s="1" t="s">
        <v>189</v>
      </c>
      <c r="J60" s="1"/>
      <c r="K60" s="6"/>
      <c r="L60" s="6"/>
    </row>
    <row r="61" spans="1:12" ht="19.5" customHeight="1" x14ac:dyDescent="0.3">
      <c r="A61" s="6"/>
      <c r="B61" s="27">
        <v>24</v>
      </c>
      <c r="C61" s="2" t="s">
        <v>483</v>
      </c>
      <c r="D61" s="1" t="s">
        <v>482</v>
      </c>
      <c r="E61" s="1" t="s">
        <v>662</v>
      </c>
      <c r="F61" s="2">
        <v>1200</v>
      </c>
      <c r="G61" s="3" t="s">
        <v>385</v>
      </c>
      <c r="H61" s="1" t="s">
        <v>484</v>
      </c>
      <c r="I61" s="1" t="s">
        <v>481</v>
      </c>
      <c r="J61" s="1" t="s">
        <v>293</v>
      </c>
      <c r="K61" s="6"/>
      <c r="L61" s="6"/>
    </row>
    <row r="62" spans="1:12" ht="19.5" customHeight="1" x14ac:dyDescent="0.3">
      <c r="A62" s="6"/>
      <c r="B62" s="27">
        <v>25</v>
      </c>
      <c r="C62" s="2" t="s">
        <v>478</v>
      </c>
      <c r="D62" s="1" t="s">
        <v>477</v>
      </c>
      <c r="E62" s="1" t="s">
        <v>476</v>
      </c>
      <c r="F62" s="2">
        <v>1200</v>
      </c>
      <c r="G62" s="3" t="s">
        <v>479</v>
      </c>
      <c r="H62" s="1" t="s">
        <v>480</v>
      </c>
      <c r="I62" s="1" t="s">
        <v>481</v>
      </c>
      <c r="J62" s="1" t="s">
        <v>293</v>
      </c>
      <c r="K62" s="6"/>
      <c r="L62" s="6"/>
    </row>
    <row r="63" spans="1:12" ht="19.5" customHeight="1" x14ac:dyDescent="0.3">
      <c r="A63" s="6"/>
      <c r="K63" s="6"/>
      <c r="L63" s="6"/>
    </row>
    <row r="64" spans="1:12" ht="19.5" customHeight="1" x14ac:dyDescent="0.3">
      <c r="A64" s="6"/>
      <c r="D64" s="26" t="s">
        <v>201</v>
      </c>
      <c r="G64" s="3" t="str">
        <f>IF(ISBLANK(E64)=TRUE,"",CONVERT(E64,"m","ft"))</f>
        <v/>
      </c>
      <c r="H64" s="31" t="s">
        <v>129</v>
      </c>
      <c r="K64" s="6"/>
      <c r="L64" s="6"/>
    </row>
    <row r="65" spans="1:13" ht="19.5" customHeight="1" x14ac:dyDescent="0.3">
      <c r="A65" s="6"/>
      <c r="D65" s="1"/>
      <c r="G65" s="3"/>
      <c r="H65" s="2"/>
      <c r="K65" s="6"/>
      <c r="L65" s="6"/>
    </row>
    <row r="66" spans="1:13" ht="19.5" customHeight="1" x14ac:dyDescent="0.3">
      <c r="A66" s="6"/>
      <c r="B66" s="27"/>
      <c r="C66" s="2"/>
      <c r="D66" s="1" t="s">
        <v>37</v>
      </c>
      <c r="E66" s="1"/>
      <c r="F66" s="27"/>
      <c r="G66" s="3"/>
      <c r="H66" s="1"/>
      <c r="I66" s="1"/>
      <c r="J66" s="1"/>
      <c r="K66" s="6"/>
      <c r="L66" s="6"/>
    </row>
    <row r="67" spans="1:13" ht="19.5" customHeight="1" x14ac:dyDescent="0.3">
      <c r="A67" s="6"/>
      <c r="B67" s="27"/>
      <c r="C67" s="2"/>
      <c r="D67" s="1"/>
      <c r="E67" s="1"/>
      <c r="F67" s="27"/>
      <c r="G67" s="3"/>
      <c r="H67" s="1"/>
      <c r="I67" s="1"/>
      <c r="J67" s="1"/>
      <c r="K67" s="6"/>
      <c r="L67" s="6"/>
    </row>
    <row r="68" spans="1:13" ht="19.5" customHeight="1" x14ac:dyDescent="0.3">
      <c r="A68" s="6"/>
      <c r="B68" s="27"/>
      <c r="C68" s="2"/>
      <c r="D68" s="26" t="s">
        <v>172</v>
      </c>
      <c r="E68" s="1"/>
      <c r="F68" s="1"/>
      <c r="G68" s="3" t="str">
        <f>IF(ISBLANK(E68)=TRUE,"",CONVERT(E68,"m","ft"))</f>
        <v/>
      </c>
      <c r="H68" s="31" t="s">
        <v>129</v>
      </c>
      <c r="I68" s="1"/>
      <c r="J68" s="1"/>
      <c r="K68" s="6"/>
      <c r="L68" s="6"/>
    </row>
    <row r="69" spans="1:13" ht="19.5" customHeight="1" x14ac:dyDescent="0.3">
      <c r="A69" s="6"/>
      <c r="B69" s="27"/>
      <c r="C69" s="2"/>
      <c r="D69" s="1"/>
      <c r="E69" s="1"/>
      <c r="F69" s="1"/>
      <c r="G69" s="3"/>
      <c r="H69" s="2"/>
      <c r="I69" s="1"/>
      <c r="J69" s="1"/>
      <c r="K69" s="6"/>
      <c r="L69" s="6"/>
    </row>
    <row r="70" spans="1:13" ht="19.5" customHeight="1" x14ac:dyDescent="0.3">
      <c r="A70" s="6"/>
      <c r="B70" s="27">
        <v>1</v>
      </c>
      <c r="C70" s="2"/>
      <c r="D70" s="1" t="s">
        <v>557</v>
      </c>
      <c r="E70" s="1" t="s">
        <v>393</v>
      </c>
      <c r="F70" s="27" t="s">
        <v>416</v>
      </c>
      <c r="G70" s="3" t="s">
        <v>558</v>
      </c>
      <c r="H70" s="1"/>
      <c r="I70" s="1" t="s">
        <v>189</v>
      </c>
      <c r="J70" s="1" t="s">
        <v>3</v>
      </c>
      <c r="K70" s="6"/>
      <c r="L70" s="6"/>
    </row>
    <row r="71" spans="1:13" ht="19.5" customHeight="1" x14ac:dyDescent="0.3">
      <c r="A71" s="6"/>
      <c r="B71" s="27">
        <v>2</v>
      </c>
      <c r="C71" s="2"/>
      <c r="D71" s="1" t="s">
        <v>666</v>
      </c>
      <c r="E71" s="1" t="s">
        <v>393</v>
      </c>
      <c r="F71" s="2"/>
      <c r="G71" s="3" t="s">
        <v>667</v>
      </c>
      <c r="H71" s="1"/>
      <c r="I71" s="1" t="s">
        <v>318</v>
      </c>
      <c r="J71" s="1"/>
      <c r="K71" s="6"/>
      <c r="L71" s="6"/>
      <c r="M71" s="1"/>
    </row>
    <row r="72" spans="1:13" ht="19.5" customHeight="1" x14ac:dyDescent="0.3">
      <c r="A72" s="6"/>
      <c r="B72" s="27"/>
      <c r="C72" s="2"/>
      <c r="D72" s="1"/>
      <c r="E72" s="1"/>
      <c r="F72" s="2"/>
      <c r="G72" s="3"/>
      <c r="H72" s="1"/>
      <c r="I72" s="1"/>
      <c r="J72" s="1"/>
      <c r="K72" s="6"/>
      <c r="L72" s="6"/>
      <c r="M72" s="1"/>
    </row>
    <row r="73" spans="1:13" ht="19.5" customHeight="1" x14ac:dyDescent="0.3">
      <c r="A73" s="6"/>
      <c r="B73" s="27"/>
      <c r="C73" s="2"/>
      <c r="D73" s="1" t="s">
        <v>134</v>
      </c>
      <c r="E73" s="1"/>
      <c r="F73" s="1"/>
      <c r="G73" s="1"/>
      <c r="H73" s="6"/>
      <c r="I73" s="1" t="str">
        <f>+SHEET1!L4</f>
        <v>DATED : 10.10.2024</v>
      </c>
      <c r="J73" s="1" t="s">
        <v>135</v>
      </c>
      <c r="K73" s="6"/>
      <c r="L73" s="6"/>
    </row>
    <row r="74" spans="1:13" ht="19.5" customHeight="1" x14ac:dyDescent="0.3">
      <c r="A74" s="6"/>
      <c r="B74" s="2"/>
      <c r="C74" s="2"/>
      <c r="D74" s="1" t="s">
        <v>136</v>
      </c>
      <c r="E74" s="1"/>
      <c r="F74" s="1"/>
      <c r="G74" s="1"/>
      <c r="H74" s="6"/>
      <c r="I74" s="1"/>
      <c r="J74" s="1" t="s">
        <v>165</v>
      </c>
      <c r="K74" s="6"/>
      <c r="L74" s="6"/>
    </row>
    <row r="75" spans="1:13" ht="19.5" customHeight="1" x14ac:dyDescent="0.3">
      <c r="A75" s="6"/>
      <c r="B75" s="2"/>
      <c r="C75" s="6"/>
      <c r="D75" s="6"/>
      <c r="E75" s="1"/>
      <c r="F75" s="6"/>
      <c r="G75" s="6"/>
      <c r="H75" s="6"/>
      <c r="I75" s="6"/>
      <c r="J75" s="6"/>
      <c r="K75" s="6"/>
      <c r="L75" s="6"/>
    </row>
    <row r="76" spans="1:13" ht="19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3" ht="19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3" ht="19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3" ht="19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3" ht="19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9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9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5.75" customHeight="1" x14ac:dyDescent="0.3">
      <c r="A97" s="6"/>
      <c r="B97" s="6"/>
      <c r="C97" s="6"/>
      <c r="E97" s="6"/>
      <c r="F97" s="6"/>
      <c r="K97" s="6"/>
      <c r="L97" s="6"/>
    </row>
    <row r="98" spans="1:12" ht="15.75" customHeight="1" x14ac:dyDescent="0.3">
      <c r="E98" s="6"/>
      <c r="F98" s="6"/>
    </row>
    <row r="99" spans="1:12" ht="15.75" customHeight="1" x14ac:dyDescent="0.3">
      <c r="E99" s="6"/>
      <c r="F99" s="6"/>
    </row>
    <row r="100" spans="1:12" ht="15.75" customHeight="1" x14ac:dyDescent="0.3">
      <c r="E100" s="6"/>
      <c r="F100" s="6"/>
    </row>
    <row r="101" spans="1:12" ht="15.75" customHeight="1" x14ac:dyDescent="0.3">
      <c r="E101" s="6"/>
      <c r="F101" s="6"/>
    </row>
    <row r="102" spans="1:12" ht="15.75" customHeight="1" x14ac:dyDescent="0.3">
      <c r="E102" s="6"/>
      <c r="F102" s="6"/>
    </row>
    <row r="103" spans="1:12" ht="15.75" customHeight="1" x14ac:dyDescent="0.3">
      <c r="C103" s="6"/>
      <c r="E103" s="6"/>
      <c r="F103" s="6"/>
    </row>
    <row r="104" spans="1:12" ht="15.75" customHeight="1" x14ac:dyDescent="0.3">
      <c r="C104" s="6"/>
      <c r="E104" s="6"/>
      <c r="F104" s="6"/>
    </row>
    <row r="105" spans="1:12" ht="15.75" customHeight="1" x14ac:dyDescent="0.3">
      <c r="C105" s="6"/>
      <c r="E105" s="6"/>
      <c r="F105" s="6"/>
    </row>
    <row r="106" spans="1:12" ht="15.75" customHeight="1" x14ac:dyDescent="0.3">
      <c r="C106" s="6"/>
      <c r="E106" s="6"/>
      <c r="F106" s="6"/>
    </row>
    <row r="107" spans="1:12" ht="15.75" customHeight="1" x14ac:dyDescent="0.3">
      <c r="C107" s="6"/>
      <c r="E107" s="6"/>
    </row>
    <row r="108" spans="1:12" ht="15.75" customHeight="1" x14ac:dyDescent="0.3">
      <c r="E108" s="6"/>
    </row>
    <row r="109" spans="1:12" ht="15.75" customHeight="1" x14ac:dyDescent="0.3">
      <c r="E109" s="6"/>
    </row>
    <row r="110" spans="1:12" ht="15.75" customHeight="1" x14ac:dyDescent="0.3">
      <c r="E110" s="6"/>
    </row>
    <row r="111" spans="1:12" ht="15.75" customHeight="1" x14ac:dyDescent="0.3">
      <c r="E111" s="6"/>
    </row>
    <row r="112" spans="1:12" ht="15.75" customHeight="1" x14ac:dyDescent="0.3">
      <c r="E112" s="6"/>
    </row>
    <row r="113" spans="5:5" ht="15.75" customHeight="1" x14ac:dyDescent="0.3">
      <c r="E113" s="6"/>
    </row>
    <row r="114" spans="5:5" ht="15.75" customHeight="1" x14ac:dyDescent="0.3">
      <c r="E114" s="6"/>
    </row>
    <row r="115" spans="5:5" ht="15.75" customHeight="1" x14ac:dyDescent="0.3">
      <c r="E115" s="6"/>
    </row>
    <row r="116" spans="5:5" ht="15.75" customHeight="1" x14ac:dyDescent="0.3">
      <c r="E116" s="6"/>
    </row>
    <row r="117" spans="5:5" ht="15.75" customHeight="1" x14ac:dyDescent="0.3">
      <c r="E117" s="6"/>
    </row>
    <row r="118" spans="5:5" ht="15.75" customHeight="1" x14ac:dyDescent="0.3"/>
    <row r="119" spans="5:5" ht="15.75" customHeight="1" x14ac:dyDescent="0.3"/>
    <row r="120" spans="5:5" ht="15.75" customHeight="1" x14ac:dyDescent="0.3"/>
    <row r="121" spans="5:5" ht="15.75" customHeight="1" x14ac:dyDescent="0.3"/>
    <row r="122" spans="5:5" ht="15.75" customHeight="1" x14ac:dyDescent="0.3"/>
    <row r="123" spans="5:5" ht="15.75" customHeight="1" x14ac:dyDescent="0.3"/>
    <row r="124" spans="5:5" ht="15.75" customHeight="1" x14ac:dyDescent="0.3"/>
    <row r="125" spans="5:5" ht="15.75" customHeight="1" x14ac:dyDescent="0.3"/>
    <row r="126" spans="5:5" ht="15.75" customHeight="1" x14ac:dyDescent="0.3"/>
    <row r="127" spans="5:5" ht="15.75" customHeight="1" x14ac:dyDescent="0.3"/>
    <row r="128" spans="5:5" ht="15.75" customHeight="1" x14ac:dyDescent="0.3"/>
  </sheetData>
  <conditionalFormatting sqref="D64:D65">
    <cfRule type="duplicateValues" dxfId="8" priority="127663"/>
  </conditionalFormatting>
  <conditionalFormatting sqref="D66:D67">
    <cfRule type="duplicateValues" dxfId="7" priority="120006"/>
  </conditionalFormatting>
  <conditionalFormatting sqref="D68:D69">
    <cfRule type="duplicateValues" dxfId="6" priority="149959"/>
  </conditionalFormatting>
  <conditionalFormatting sqref="D73:D81 D27 D83:D1048576 D1:D6 D29:D37">
    <cfRule type="duplicateValues" dxfId="5" priority="128364"/>
  </conditionalFormatting>
  <conditionalFormatting sqref="D68:D70 D21:D23 D38:D62">
    <cfRule type="duplicateValues" dxfId="4" priority="156790"/>
  </conditionalFormatting>
  <conditionalFormatting sqref="D73:D81">
    <cfRule type="duplicateValues" dxfId="3" priority="6"/>
  </conditionalFormatting>
  <conditionalFormatting sqref="D70 D21:D23 D38:D62">
    <cfRule type="duplicateValues" dxfId="2" priority="156921"/>
  </conditionalFormatting>
  <conditionalFormatting sqref="D29:D34">
    <cfRule type="duplicateValues" dxfId="1" priority="157342"/>
  </conditionalFormatting>
  <conditionalFormatting sqref="D71:D72 D24:D26 D7:D20">
    <cfRule type="duplicateValues" dxfId="0" priority="157564"/>
  </conditionalFormatting>
  <pageMargins left="0" right="0" top="0" bottom="0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2024-10-05T05:27:38Z</cp:lastPrinted>
  <dcterms:created xsi:type="dcterms:W3CDTF">2016-07-02T03:21:22Z</dcterms:created>
  <dcterms:modified xsi:type="dcterms:W3CDTF">2024-10-10T07:15:38Z</dcterms:modified>
</cp:coreProperties>
</file>