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SHEET3!$E$64</definedName>
  </definedNames>
  <calcPr calcId="162913"/>
</workbook>
</file>

<file path=xl/calcChain.xml><?xml version="1.0" encoding="utf-8"?>
<calcChain xmlns="http://schemas.openxmlformats.org/spreadsheetml/2006/main">
  <c r="F31" i="2" l="1"/>
  <c r="I56" i="3" l="1"/>
  <c r="G52" i="3"/>
  <c r="G48" i="3"/>
  <c r="G30" i="3"/>
  <c r="G26" i="3"/>
  <c r="F62" i="2"/>
  <c r="N1" i="1" l="1"/>
  <c r="F44" i="2"/>
  <c r="F37" i="2" l="1"/>
  <c r="F40" i="2" l="1"/>
  <c r="F65" i="2"/>
  <c r="R1" i="2" l="1"/>
</calcChain>
</file>

<file path=xl/sharedStrings.xml><?xml version="1.0" encoding="utf-8"?>
<sst xmlns="http://schemas.openxmlformats.org/spreadsheetml/2006/main" count="1232" uniqueCount="828">
  <si>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</si>
  <si>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</si>
  <si>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</si>
  <si>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</si>
  <si>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</si>
  <si>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</si>
  <si>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</si>
  <si>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</si>
  <si>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</si>
  <si>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</si>
  <si>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</si>
  <si>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</si>
  <si>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</si>
  <si>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</si>
  <si>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</si>
  <si>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</si>
  <si>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</si>
  <si>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</si>
  <si>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</si>
  <si>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</si>
  <si>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</si>
  <si>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</si>
  <si>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</si>
  <si>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</si>
  <si>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</si>
  <si>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</si>
  <si>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</si>
  <si>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</si>
  <si>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</si>
  <si>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</si>
  <si>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</si>
  <si>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</si>
  <si>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</si>
  <si>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</si>
  <si>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</si>
  <si>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</si>
  <si>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</si>
  <si>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</si>
  <si>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</si>
  <si>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</si>
  <si>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</si>
  <si>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</si>
  <si>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</si>
  <si>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</si>
  <si>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</si>
  <si>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</si>
  <si>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</si>
  <si>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</si>
  <si>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</si>
  <si>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</si>
  <si>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</si>
  <si>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</si>
  <si>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</si>
  <si>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</si>
  <si>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</si>
  <si>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</si>
  <si>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</si>
  <si>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</si>
  <si>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</si>
  <si>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</si>
  <si>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</si>
  <si>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</si>
  <si>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</si>
  <si>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</si>
  <si>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</si>
  <si>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</si>
  <si>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</si>
  <si>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</si>
  <si>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</si>
  <si>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</si>
  <si>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</si>
  <si>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</si>
  <si>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</si>
  <si>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</si>
  <si>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</si>
  <si>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</si>
  <si>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</si>
  <si>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</si>
  <si>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</si>
  <si>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</si>
  <si>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</si>
  <si>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</si>
  <si>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</si>
  <si>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</si>
  <si>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</si>
  <si>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</si>
  <si>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</si>
  <si>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</si>
  <si>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</si>
  <si>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</si>
  <si>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</si>
  <si>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</si>
  <si>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</si>
  <si>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</si>
  <si>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</si>
  <si>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</si>
  <si>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</si>
  <si>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</si>
  <si>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</si>
  <si>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</si>
  <si>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</si>
  <si>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</si>
  <si>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</si>
  <si>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</si>
  <si>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</si>
  <si>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</si>
  <si>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</si>
  <si>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</si>
  <si>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</si>
  <si>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</si>
  <si>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</si>
  <si>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</si>
  <si>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</si>
  <si>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</si>
  <si>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</si>
  <si>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</si>
  <si>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</si>
  <si>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</si>
  <si>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</si>
  <si>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</si>
  <si>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</si>
  <si>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</si>
  <si>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</si>
  <si>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</si>
  <si>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</si>
  <si>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</si>
  <si>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</si>
  <si>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</si>
  <si>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</si>
  <si>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</si>
  <si>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</si>
  <si>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</si>
  <si>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</si>
  <si>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</si>
  <si>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</si>
  <si>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</si>
  <si>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</si>
  <si>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</si>
  <si>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</si>
  <si>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</si>
  <si>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</si>
  <si>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</si>
  <si>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</si>
  <si>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</si>
  <si>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</si>
  <si>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</si>
  <si>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</si>
  <si>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</si>
  <si>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</si>
  <si>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</si>
  <si>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</si>
  <si>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</si>
  <si>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</si>
  <si>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</si>
  <si>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</si>
  <si>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</si>
  <si>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</si>
  <si>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</si>
  <si>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</si>
  <si>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</si>
  <si>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</si>
  <si>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</si>
  <si>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</si>
  <si>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</si>
  <si>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</si>
  <si>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</si>
  <si>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</si>
  <si>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</si>
  <si>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</si>
  <si>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</si>
  <si>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</si>
  <si>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</si>
  <si>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</si>
  <si>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</si>
  <si>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</si>
  <si>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</si>
  <si>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</si>
  <si>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</si>
  <si>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</si>
  <si>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</si>
  <si>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</si>
  <si>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</si>
  <si>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</si>
  <si>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</si>
  <si>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</si>
  <si>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</si>
  <si>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</si>
  <si>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</si>
  <si>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</si>
  <si>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</si>
  <si>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</si>
  <si>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</si>
  <si>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</si>
  <si>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</si>
  <si>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</si>
  <si>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</si>
  <si>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</si>
  <si>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TANKERS WAITING AT ANCHORAGE - VADINAR</t>
  </si>
  <si>
    <t>M.V. KONNA STAR</t>
  </si>
  <si>
    <t>1741/18.05.2024</t>
  </si>
  <si>
    <t xml:space="preserve">       4.80 M       33.00 (108)</t>
  </si>
  <si>
    <t>JMB MARINE</t>
  </si>
  <si>
    <t>SAMUDRA</t>
  </si>
  <si>
    <t>SYNERGY</t>
  </si>
  <si>
    <t>M.T. RS TARA</t>
  </si>
  <si>
    <t>FOR DE-SLOPING</t>
  </si>
  <si>
    <t>AT OTB (YELLOW FEVER)</t>
  </si>
  <si>
    <t>0736/09.07.2024</t>
  </si>
  <si>
    <t xml:space="preserve">       9.50 M       274.00 (899)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</si>
  <si>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</si>
  <si>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</si>
  <si>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</si>
  <si>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</si>
  <si>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</si>
  <si>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>CROSS TRADE</t>
  </si>
  <si>
    <t>M.V. INFINITY K</t>
  </si>
  <si>
    <t>IMP. 6221 T HR COILS</t>
  </si>
  <si>
    <t>TM INTL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</si>
  <si>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</si>
  <si>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</si>
  <si>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</si>
  <si>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</si>
  <si>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</si>
  <si>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</si>
  <si>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</si>
  <si>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INIXY124090994</t>
  </si>
  <si>
    <t>BERTHING TODAY</t>
  </si>
  <si>
    <t>--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</si>
  <si>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</si>
  <si>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</si>
  <si>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</si>
  <si>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</si>
  <si>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</si>
  <si>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</si>
  <si>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</si>
  <si>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M.T. OLYMPIC SPIRIT</t>
  </si>
  <si>
    <t>DECL RDY</t>
  </si>
  <si>
    <t>MIHIR &amp; CO</t>
  </si>
  <si>
    <t>M.V. ST ANDREW</t>
  </si>
  <si>
    <t>M.V. MOONLIT</t>
  </si>
  <si>
    <t>ANLINE</t>
  </si>
  <si>
    <t>EXP. 20000 T SUGAR BAGS/6000 T RICE BGS</t>
  </si>
  <si>
    <t>KASHMIRA SHG</t>
  </si>
  <si>
    <t>STEELPROJ</t>
  </si>
  <si>
    <t>B S SHG</t>
  </si>
  <si>
    <t>1724/13.10.2024</t>
  </si>
  <si>
    <t>M.V. AFRICAN LOON</t>
  </si>
  <si>
    <t>EXP. 39 NOS WIND MILL BLADES</t>
  </si>
  <si>
    <t>M.V. ADVANTAGE SWEET</t>
  </si>
  <si>
    <t>DE SLOPPING/BUNKERING/FRESH WATER</t>
  </si>
  <si>
    <t>INIXY124101164</t>
  </si>
  <si>
    <t>INIXY124101176</t>
  </si>
  <si>
    <t>0824/15.10.2024</t>
  </si>
  <si>
    <t>0124/16.10.2024</t>
  </si>
  <si>
    <t>M.V. RUBY CONFIDENCE</t>
  </si>
  <si>
    <t>M.V. CLIPPER BRUNELLO</t>
  </si>
  <si>
    <t>EXP. 36000 T RICE BAGS</t>
  </si>
  <si>
    <t>M.V. ELEEN SOFIA</t>
  </si>
  <si>
    <t>ACT INFRAPORT</t>
  </si>
  <si>
    <t>1006/18.10.2024</t>
  </si>
  <si>
    <t>1436/19.10.2024</t>
  </si>
  <si>
    <t>INIXY124101161</t>
  </si>
  <si>
    <t>INIXY124101174</t>
  </si>
  <si>
    <t>INIXY124101121</t>
  </si>
  <si>
    <t>INIXY124101195</t>
  </si>
  <si>
    <t>INIXY124101300</t>
  </si>
  <si>
    <t>0830/20.10.2024</t>
  </si>
  <si>
    <t xml:space="preserve">       9.20 M       274.23 (900)</t>
  </si>
  <si>
    <t>AEL II</t>
  </si>
  <si>
    <t xml:space="preserve">       4.50 M       85.00 (279)</t>
  </si>
  <si>
    <t>1306/20.10.2024</t>
  </si>
  <si>
    <t>A9.0/D7.5</t>
  </si>
  <si>
    <t>DARIYA SH</t>
  </si>
  <si>
    <t>20.11.2024</t>
  </si>
  <si>
    <t>M.V. IVY BLUE</t>
  </si>
  <si>
    <t>INIXY124101311</t>
  </si>
  <si>
    <t>IMP. 36479 T MOP IN BULK</t>
  </si>
  <si>
    <t>190.00 (623)/A12.67/D8.05</t>
  </si>
  <si>
    <t>M.V. PROPEL PROSPERITY</t>
  </si>
  <si>
    <t>INIXY124101287</t>
  </si>
  <si>
    <t>GAC SH</t>
  </si>
  <si>
    <t>IMP. 23032 T CDSBO</t>
  </si>
  <si>
    <t>BS SHIPPING</t>
  </si>
  <si>
    <t>SPM -1 (IOCL)</t>
  </si>
  <si>
    <t>SPM -2 (IOCL)</t>
  </si>
  <si>
    <t>M.V. AFRICAN GROUSE</t>
  </si>
  <si>
    <t>INIXY124101301</t>
  </si>
  <si>
    <t>IMP. 35494 CBM PINE LOGS</t>
  </si>
  <si>
    <t xml:space="preserve">                M       179.90 (590)</t>
  </si>
  <si>
    <t>0354/26.10.2024</t>
  </si>
  <si>
    <t xml:space="preserve">       8.34 M       196.00 (643)</t>
  </si>
  <si>
    <t xml:space="preserve">                M       183.00 (600)</t>
  </si>
  <si>
    <t>TAURUS</t>
  </si>
  <si>
    <t>08.11.2024</t>
  </si>
  <si>
    <t>M.V. BELLE PLAINE</t>
  </si>
  <si>
    <t>M.V. PAN SPIRIT</t>
  </si>
  <si>
    <t>IMP. 43633/10937 T DAP/TSP</t>
  </si>
  <si>
    <t>DECL RDY 1100/27.10.24</t>
  </si>
  <si>
    <t>190.00 (623)</t>
  </si>
  <si>
    <t>M.V. SCION MATHILDA</t>
  </si>
  <si>
    <t>IMP. 14056 T MOP</t>
  </si>
  <si>
    <t>229.00 (751)</t>
  </si>
  <si>
    <t>3 (AA)</t>
  </si>
  <si>
    <t>GAC SHG</t>
  </si>
  <si>
    <t>MARINE LINKS</t>
  </si>
  <si>
    <t>M.T. QIAN TAI 1</t>
  </si>
  <si>
    <t>IMP. 11000 T CPO</t>
  </si>
  <si>
    <t>3000 CBM PD</t>
  </si>
  <si>
    <t>JMB &amp; CO</t>
  </si>
  <si>
    <t>10.11.2024</t>
  </si>
  <si>
    <t>EXP. 31575 T RSM IN BULK</t>
  </si>
  <si>
    <t>M.V. STELLAR ENGURI</t>
  </si>
  <si>
    <t>IMP. 7760 T BLEACHED HWOOD</t>
  </si>
  <si>
    <t>M.V. OBE HEART</t>
  </si>
  <si>
    <t>EXP. 30000 T RICE BAGS</t>
  </si>
  <si>
    <t>BENLINE</t>
  </si>
  <si>
    <t>M.V. PROPEL FORTUNE</t>
  </si>
  <si>
    <t>IMP. 39129 CBM T LOGS</t>
  </si>
  <si>
    <t>2242/28.10.2024</t>
  </si>
  <si>
    <t>M.V. AFRICAN CORMORANT</t>
  </si>
  <si>
    <t>IMP. 36139 CBM P LOGS</t>
  </si>
  <si>
    <t>INIXY124101391</t>
  </si>
  <si>
    <t>M.V. GOLDEN ID</t>
  </si>
  <si>
    <t>M.V. FUTURE ID</t>
  </si>
  <si>
    <t>M.T. BOW CHEETAH</t>
  </si>
  <si>
    <t>IMP. 6000 T CHEMICALS</t>
  </si>
  <si>
    <t>M.V. NIKATOR</t>
  </si>
  <si>
    <t>IMP. 23189 CBM T LOGS</t>
  </si>
  <si>
    <t>M.V. SAI FORTUNE</t>
  </si>
  <si>
    <t>SAI SHG</t>
  </si>
  <si>
    <t>REQ CLEAN BERTH CJ1 TO CJ-4/13-16</t>
  </si>
  <si>
    <t>EXP. 24500 T RICE IN J BAGS</t>
  </si>
  <si>
    <t>0830/29.10.2024</t>
  </si>
  <si>
    <t xml:space="preserve">       6.60 M       178.41 (585)</t>
  </si>
  <si>
    <t>EXP. 25800/11000 T RICE BAGS (25 KGs/J BAGS)</t>
  </si>
  <si>
    <t>INIXY124101329</t>
  </si>
  <si>
    <t>EXP. 27400 T SUGAR BAGS (50 KGS)</t>
  </si>
  <si>
    <t>15A</t>
  </si>
  <si>
    <t>DECL RDY REQ CLEAN BERTH</t>
  </si>
  <si>
    <t>EXP. 24369 T RICE BAGS/8500 T RICE BULK</t>
  </si>
  <si>
    <t>M.V. IYO SEA</t>
  </si>
  <si>
    <t>IMP. 29775 JAS PINE LOGS</t>
  </si>
  <si>
    <t>RISHI SHIPPING</t>
  </si>
  <si>
    <t>0118/31.10.2024</t>
  </si>
  <si>
    <t>0430/31.10.2024</t>
  </si>
  <si>
    <t xml:space="preserve">       6.30 M       177.00 (580)</t>
  </si>
  <si>
    <t xml:space="preserve">IMP. </t>
  </si>
  <si>
    <t>M.T. ORIENTAL DAPNE</t>
  </si>
  <si>
    <t>IMP. 3988 T CHEMICALS</t>
  </si>
  <si>
    <t>M.V. NEW ENDEAVOR</t>
  </si>
  <si>
    <t>IMP. 54860 T COAL</t>
  </si>
  <si>
    <t>2330/31.10.2024</t>
  </si>
  <si>
    <t xml:space="preserve">       8.00 M       169.03 (555)</t>
  </si>
  <si>
    <t>09.11.2024</t>
  </si>
  <si>
    <t>M.V. GLORIOUS SKY</t>
  </si>
  <si>
    <t>IMP. 78150 T COAL</t>
  </si>
  <si>
    <t>REQ TUNA TEKRA</t>
  </si>
  <si>
    <t>M.V. GRAMPUS ACE</t>
  </si>
  <si>
    <t>EXP. 18000 T RICE BAGS (25 KGS)</t>
  </si>
  <si>
    <t>IMP. 72000 T SUGAR BULK</t>
  </si>
  <si>
    <t>M.V. AS ALEXANDRIA</t>
  </si>
  <si>
    <t>IMP./EXP. 1800 TEUs</t>
  </si>
  <si>
    <t>M.V. DANAE</t>
  </si>
  <si>
    <t>M.V. ANNA M</t>
  </si>
  <si>
    <t>EXP. 27000 T RICE BAGS</t>
  </si>
  <si>
    <t xml:space="preserve">M.V. ATLANTIS </t>
  </si>
  <si>
    <t>EXP. 27300 T SUGAR BAGS</t>
  </si>
  <si>
    <t>1336/01.11.2024</t>
  </si>
  <si>
    <t>INIXY124101414</t>
  </si>
  <si>
    <t>EXP. 774 T MACH. PKGS /13425 T ST PIPES</t>
  </si>
  <si>
    <t>M.V. XIN LONG YUN 55</t>
  </si>
  <si>
    <t>EXP. 525 TEUs</t>
  </si>
  <si>
    <t>INIXY124101439</t>
  </si>
  <si>
    <t>M.V. MOHSEN ILYAS</t>
  </si>
  <si>
    <t>SEACOAST</t>
  </si>
  <si>
    <t>M.T. MELDERSKIN</t>
  </si>
  <si>
    <t>IMP. 29000 T CDSBO</t>
  </si>
  <si>
    <t>M.V. IKI</t>
  </si>
  <si>
    <t>EXP. 18500 T GR MR BL</t>
  </si>
  <si>
    <t>KSAS</t>
  </si>
  <si>
    <t>INIXY124101348</t>
  </si>
  <si>
    <t>DECL RDY 1100/03.11.2024</t>
  </si>
  <si>
    <t>1312/02.11.2024</t>
  </si>
  <si>
    <t xml:space="preserve">       6.70 M       170.00 (558)</t>
  </si>
  <si>
    <t>2350/02.11.2024</t>
  </si>
  <si>
    <t>0120/03.11.2024</t>
  </si>
  <si>
    <t xml:space="preserve">       9.20 M       180.00 (591)</t>
  </si>
  <si>
    <t>INIXY124101368</t>
  </si>
  <si>
    <t>M.T. GOLDEN SUN</t>
  </si>
  <si>
    <t>IMP. 30001 T PALM PROD</t>
  </si>
  <si>
    <t>IMP. 5000 T CHEMICALS</t>
  </si>
  <si>
    <t>EXP. 7395 T RICE BAGS</t>
  </si>
  <si>
    <t>M.V. FAREAST HARMONY</t>
  </si>
  <si>
    <t>PORT &amp; SEA EXPERT</t>
  </si>
  <si>
    <t>0030/04.11.2024</t>
  </si>
  <si>
    <t>23000 MT PD</t>
  </si>
  <si>
    <t>CHOWGULE S</t>
  </si>
  <si>
    <t>M.V. SARONIC SPIRIT</t>
  </si>
  <si>
    <t>IMP. 35921 CBM AUS P LOGS</t>
  </si>
  <si>
    <t>M.V. THOR NIRAMIT</t>
  </si>
  <si>
    <t>IMP. 51784 CBM P LOGS</t>
  </si>
  <si>
    <t>INIXY124111475</t>
  </si>
  <si>
    <t>REQ SAAGAR/6.5/DAYS PRIO DECL RDY</t>
  </si>
  <si>
    <t>M.V. GREENTEC</t>
  </si>
  <si>
    <t>IMP. 29867 CBM P LOGS</t>
  </si>
  <si>
    <t>M.V. SUVARI KAPTAN</t>
  </si>
  <si>
    <t>EXP. 9500 T RICE/SUGAR BAGS</t>
  </si>
  <si>
    <t>INIXY124111482</t>
  </si>
  <si>
    <t>0900/04/11.2024</t>
  </si>
  <si>
    <t xml:space="preserve">       5.60 M       117.00 (382)</t>
  </si>
  <si>
    <t>1218/04.11.2024</t>
  </si>
  <si>
    <t>1600/04.11.2024</t>
  </si>
  <si>
    <t xml:space="preserve">     12.25 M       200.00 (656)</t>
  </si>
  <si>
    <t>0310/05.11.2024</t>
  </si>
  <si>
    <t xml:space="preserve">       5.86 M       150.00 (492)</t>
  </si>
  <si>
    <t>REQ CJ-13 TO CJ-16 REQ STEEL PRIO DECL RDY</t>
  </si>
  <si>
    <t>200.00 (656)</t>
  </si>
  <si>
    <t>1800/04.11.2024</t>
  </si>
  <si>
    <t>2000/16.11.2024</t>
  </si>
  <si>
    <t>DECL RDY REQ HP/15K/8K/48/DAYS PRIO</t>
  </si>
  <si>
    <t>M.T. PVT VENUS</t>
  </si>
  <si>
    <t>IMP. 6503 T CHEMICALS</t>
  </si>
  <si>
    <t>M.T. SC PETREL</t>
  </si>
  <si>
    <t>IMP. 3300 T CHEMICALS</t>
  </si>
  <si>
    <t>X</t>
  </si>
  <si>
    <t>M.V. GLOBAL ETERNITY</t>
  </si>
  <si>
    <t>IMP. 3712 T ST CARGO</t>
  </si>
  <si>
    <t>M.V. OCEAN CADENCE</t>
  </si>
  <si>
    <t>EXP. 58370 T SALT BULK</t>
  </si>
  <si>
    <t>12.11.2024</t>
  </si>
  <si>
    <t>M.V. PRIMROSE</t>
  </si>
  <si>
    <t>IMP. 13304 T STEEL (3643 T HRC/3728 T CRC/5618 T ST PLATES/314 T PROJ C)</t>
  </si>
  <si>
    <t>M.T. GINGA SAKER</t>
  </si>
  <si>
    <t>M.T. BOW CLIPPER</t>
  </si>
  <si>
    <t>IMP. 6500 T CHEMICALS</t>
  </si>
  <si>
    <t>REQ OJ-2,3</t>
  </si>
  <si>
    <t>REQ CJ-1 TO 10 DECL RDY &amp; DAYS PRIO</t>
  </si>
  <si>
    <t>ALLIED SHG</t>
  </si>
  <si>
    <t>2048/05.11.2024</t>
  </si>
  <si>
    <t xml:space="preserve">       5.60 M       171.00 (561)</t>
  </si>
  <si>
    <t>DECL RDY 1100/02.11.24 WORKING AT STREAM</t>
  </si>
  <si>
    <t>2106/05.11.2024</t>
  </si>
  <si>
    <t xml:space="preserve">       9.87 M       180.00 (591)</t>
  </si>
  <si>
    <t>2125/05.11.2024</t>
  </si>
  <si>
    <t xml:space="preserve">       5.20 M       113.50 (372)</t>
  </si>
  <si>
    <t>2500/3500 MT PD</t>
  </si>
  <si>
    <t>INIXY124111052</t>
  </si>
  <si>
    <t>EXP. 25520 T SUGAR BAGS (50 KGS)</t>
  </si>
  <si>
    <t>15.11.2024</t>
  </si>
  <si>
    <t>11.11.2024</t>
  </si>
  <si>
    <t>M.V. IBERIAN BULKER</t>
  </si>
  <si>
    <t>M.V. PLANET TEAM</t>
  </si>
  <si>
    <t>IMP. 51630 T COAL</t>
  </si>
  <si>
    <t>M.T. SAEHAN NURIA</t>
  </si>
  <si>
    <t>IMP. 18502 T CPO/PFAD</t>
  </si>
  <si>
    <t>M.T. CHEMOCEAN ORION</t>
  </si>
  <si>
    <t>IMP. 35000 T PALM PROD</t>
  </si>
  <si>
    <t>M.V. DAIWAN HERO</t>
  </si>
  <si>
    <t>FOR BUNKERING</t>
  </si>
  <si>
    <t>0818/06.11.2024</t>
  </si>
  <si>
    <t>WILHELMSEN</t>
  </si>
  <si>
    <t>1554/06.11.2024</t>
  </si>
  <si>
    <t xml:space="preserve">     12.90 M       183.00 (600)</t>
  </si>
  <si>
    <t>2200/06.11.2024</t>
  </si>
  <si>
    <t xml:space="preserve">     10.20 M       180.00 (591)</t>
  </si>
  <si>
    <t>775 MT PH</t>
  </si>
  <si>
    <t>TT2</t>
  </si>
  <si>
    <t>1325/06.11.2024</t>
  </si>
  <si>
    <t>1825/14.11.2024</t>
  </si>
  <si>
    <t>REQ CJ-1 TO CJ-10 REQ 96 HRS/DAYS PRIO RDY 1100/07.11.24</t>
  </si>
  <si>
    <t>4000 CBM PD</t>
  </si>
  <si>
    <t>650 MT PH</t>
  </si>
  <si>
    <t>INIXY124101387</t>
  </si>
  <si>
    <t>EXP.</t>
  </si>
  <si>
    <t>VACANT</t>
  </si>
  <si>
    <t>M.V. YANGTZE IMPRESSION</t>
  </si>
  <si>
    <t>EXP. 61620 T SALT BULK</t>
  </si>
  <si>
    <t>IXY12024111540</t>
  </si>
  <si>
    <t>14.11.2024</t>
  </si>
  <si>
    <t>M.T. ZAO GALAXY</t>
  </si>
  <si>
    <t>IMP. 1996 T CHEMICALS</t>
  </si>
  <si>
    <t>M.T. BOW LIND</t>
  </si>
  <si>
    <t>IMP. 16514 T CHEMICALS</t>
  </si>
  <si>
    <t>M.V. SAFEEN POWER</t>
  </si>
  <si>
    <t>HAPAG LLYOD</t>
  </si>
  <si>
    <t>IMP./EXP. 1100 TEUs</t>
  </si>
  <si>
    <t>18.11.2024</t>
  </si>
  <si>
    <t>M.V. PORTO FISCARDO</t>
  </si>
  <si>
    <t>EXP. 54600 T SALT BULK</t>
  </si>
  <si>
    <t>REQ HP/15K/8K/48/DAYS PRIO/SAAGAR DECL RDY</t>
  </si>
  <si>
    <t>INIXY124111528</t>
  </si>
  <si>
    <t>M.T. XT PROSPERITY</t>
  </si>
  <si>
    <t>M.T. DING HENG 45</t>
  </si>
  <si>
    <t>IMP. 4950 T CDSO/999 T CHEMICALS</t>
  </si>
  <si>
    <t>M.T. LUCKY CHEM</t>
  </si>
  <si>
    <t>IMP. 10499 T CPO</t>
  </si>
  <si>
    <t>M.T. STOLT SNELAND</t>
  </si>
  <si>
    <t>IMP. 33010 T PHOS ACID</t>
  </si>
  <si>
    <t>M.T. AALIYAH</t>
  </si>
  <si>
    <t>IMP. 3443 T DISTILLATE OIL</t>
  </si>
  <si>
    <t>LPG/C KRUIBEKE</t>
  </si>
  <si>
    <t>IMP. 20500 T PROPANE/BUTANE</t>
  </si>
  <si>
    <t>SEAWORLD</t>
  </si>
  <si>
    <t>M.V. COSMIC TIGER</t>
  </si>
  <si>
    <t>IMP. 146 T HRC</t>
  </si>
  <si>
    <t>INIXY124111525</t>
  </si>
  <si>
    <t>13.11.2024</t>
  </si>
  <si>
    <t>M.V. SJ BUSAN</t>
  </si>
  <si>
    <t>IMP. 50097 T UREA</t>
  </si>
  <si>
    <t>186.43 (614)</t>
  </si>
  <si>
    <t>M.V. HERO</t>
  </si>
  <si>
    <t>MERCHANT SHG</t>
  </si>
  <si>
    <t>IMP. 124425 T COAL</t>
  </si>
  <si>
    <t>M.V. CSCC ROTTERDAM</t>
  </si>
  <si>
    <t>IMP. 113830 T COAL</t>
  </si>
  <si>
    <t xml:space="preserve">SESCAPE </t>
  </si>
  <si>
    <t>REQ TUNA TEKRA DECL RDY</t>
  </si>
  <si>
    <t>M.V. DUBAI KNIGHT</t>
  </si>
  <si>
    <t>REQ CLEAN BERTH NRA</t>
  </si>
  <si>
    <t>255.00 (836)</t>
  </si>
  <si>
    <t>0411/07.11.2024</t>
  </si>
  <si>
    <t xml:space="preserve">       6.29 M       180.00 (591)</t>
  </si>
  <si>
    <t>0900/07.11.2024</t>
  </si>
  <si>
    <t>1635/07.11.2024</t>
  </si>
  <si>
    <t xml:space="preserve">       6.40 M       190.00 (623)</t>
  </si>
  <si>
    <t xml:space="preserve">     14.25 M       225.00 (738)</t>
  </si>
  <si>
    <t>0112/08.11.2024</t>
  </si>
  <si>
    <t>INIXY124111496</t>
  </si>
  <si>
    <t>REQ HP/15K/8K/48/DAYS PRIO DECL RDY</t>
  </si>
  <si>
    <t>0355/08.11.2024</t>
  </si>
  <si>
    <t xml:space="preserve">       6.10 M       100.00 (328)</t>
  </si>
  <si>
    <t>M.V. DEFNE</t>
  </si>
  <si>
    <t>EXP. 42 PKGS(587T  ) PROJ CARGO</t>
  </si>
  <si>
    <t>115.50 (379)</t>
  </si>
  <si>
    <t>INIXY124111465</t>
  </si>
  <si>
    <t>190.00 (8 - N )</t>
  </si>
  <si>
    <t>7100 MT PD</t>
  </si>
  <si>
    <t>DAYS PRIORTY</t>
  </si>
  <si>
    <t>INIXY124111536</t>
  </si>
  <si>
    <t>M.V. DENSA EAGLE</t>
  </si>
  <si>
    <t>IMP. 54700 T GYPSUM</t>
  </si>
  <si>
    <t>GENESIS</t>
  </si>
  <si>
    <t>INIXY124111549</t>
  </si>
  <si>
    <t>1930/07.11.2024</t>
  </si>
  <si>
    <t>1830/17.11.2024</t>
  </si>
  <si>
    <t>M.T. CORONA</t>
  </si>
  <si>
    <t>REQ 2 HMC &amp; PORTSIDE</t>
  </si>
  <si>
    <t>M.T. KAIMON GALAXY</t>
  </si>
  <si>
    <t>IMP. 4000 T CHEMICALS</t>
  </si>
  <si>
    <t>TCI SEAWAYS</t>
  </si>
  <si>
    <t>M.V. APJ JAI</t>
  </si>
  <si>
    <t>EXP. 55000 T SALT</t>
  </si>
  <si>
    <t>M.T. BIA</t>
  </si>
  <si>
    <t>ARIES M</t>
  </si>
  <si>
    <t>IMP. 17095 T CHEMICALS</t>
  </si>
  <si>
    <t>M.V. AFRICAN FINFOOT</t>
  </si>
  <si>
    <t>EXP. 48 NOS WIND MILL/9500 T ST I BEAMS</t>
  </si>
  <si>
    <t xml:space="preserve">       9.60 M       180.00 (591)</t>
  </si>
  <si>
    <t>0954/08.11.2024</t>
  </si>
  <si>
    <t>1112/08.11.2024</t>
  </si>
  <si>
    <t>1554/08.11.2024</t>
  </si>
  <si>
    <t>1545/08.11.2024</t>
  </si>
  <si>
    <t>1245/12.11.2024</t>
  </si>
  <si>
    <t>1554/12.11.2024</t>
  </si>
  <si>
    <t>475 MT PH</t>
  </si>
  <si>
    <t>INIXY124111498</t>
  </si>
  <si>
    <t>DECL RDY REQ SAAGAR/DAYS PRIO</t>
  </si>
  <si>
    <t>IMP. 32635 JAS AUS LOGS</t>
  </si>
  <si>
    <t>REQ DAYS/SAAGAR A/C SYNERGY PREF NON S/C BERTH DECL RDY</t>
  </si>
  <si>
    <t>1610/08.11.2024</t>
  </si>
  <si>
    <t xml:space="preserve">       8.50 M       129.00 (423)</t>
  </si>
  <si>
    <t>1830/08.11.2024</t>
  </si>
  <si>
    <t xml:space="preserve">       7.20 M       200.00 (656)</t>
  </si>
  <si>
    <t>1818/08.11.2024</t>
  </si>
  <si>
    <t xml:space="preserve">       8.30 M       190.00 (623)</t>
  </si>
  <si>
    <t>2300/08.11.2024</t>
  </si>
  <si>
    <t xml:space="preserve">     13.50 M       229.00 (751)</t>
  </si>
  <si>
    <t>2308/08.11.2024</t>
  </si>
  <si>
    <t xml:space="preserve">       6.28 M       180.00 (591)</t>
  </si>
  <si>
    <t>0024/09.11.2024</t>
  </si>
  <si>
    <t xml:space="preserve">     10.70 M       185.06 (610)</t>
  </si>
  <si>
    <t>0036/09.11.2024</t>
  </si>
  <si>
    <t xml:space="preserve">       8.40 M       178.09 (584)</t>
  </si>
  <si>
    <t>0400/09.11.2024</t>
  </si>
  <si>
    <t xml:space="preserve">     12.60 M       190.00 (623)</t>
  </si>
  <si>
    <t>TT3</t>
  </si>
  <si>
    <t>TT1</t>
  </si>
  <si>
    <t>INIXY124111552</t>
  </si>
  <si>
    <t>190.00 (9 - 17 1/4)</t>
  </si>
  <si>
    <t>INIXY124111497</t>
  </si>
  <si>
    <t xml:space="preserve"> REQ CLEAN CARGO BERTH DECL RDY 1100/09.11.24</t>
  </si>
  <si>
    <t>REQ 6.5K/96 HRS/DAYS DECL RDY</t>
  </si>
  <si>
    <t>INIXY124111524</t>
  </si>
  <si>
    <t>REQ STEEL PRIO DECL RDY</t>
  </si>
  <si>
    <t xml:space="preserve">DECL RDY &amp; DAYS PRIO </t>
  </si>
  <si>
    <t>INIXY124111562</t>
  </si>
  <si>
    <t>17.11.2024</t>
  </si>
  <si>
    <t>M.T. HEGAGON ALPHA</t>
  </si>
  <si>
    <t>IMP. 35001 T CPO/RBD</t>
  </si>
  <si>
    <t>LPG/C SAKURA SPIRIT</t>
  </si>
  <si>
    <t>IMP. 20749 T PROPANE/BUTANE</t>
  </si>
  <si>
    <t>ISS SHG</t>
  </si>
  <si>
    <t>M.T. AMBER RAY</t>
  </si>
  <si>
    <t>IMP. 11940 T CHEMICALS</t>
  </si>
  <si>
    <t>DECL RDY REQ GOVT PRIO</t>
  </si>
  <si>
    <t>M.V. BAHRI MUNIRA</t>
  </si>
  <si>
    <t>IMP. 60499 T PETCOKE</t>
  </si>
  <si>
    <t>200.00 (656) 13.37 M</t>
  </si>
  <si>
    <t>M.V. ABILITY</t>
  </si>
  <si>
    <t>IMP. 60500 T DAP/TSP IN BULK</t>
  </si>
  <si>
    <t>RE-ANCH AT OTB ON 0530/26.10.24 FOR EXP. RDY 1100/30.11.24 &amp; DAYS PRIO</t>
  </si>
  <si>
    <t>21.11.2024</t>
  </si>
  <si>
    <t>M.T. ARGENT GERBERA</t>
  </si>
  <si>
    <t>IMP. 10000 T CDSBO</t>
  </si>
  <si>
    <t xml:space="preserve">     14.49 M       229.00 (751)</t>
  </si>
  <si>
    <t>2135/09.11.2024</t>
  </si>
  <si>
    <t>0330/10.11.2024</t>
  </si>
  <si>
    <t xml:space="preserve">       6.35 M       180.00 (591)</t>
  </si>
  <si>
    <t>MRG-3</t>
  </si>
  <si>
    <t>ACT INFRA</t>
  </si>
  <si>
    <t>200.00 ( 130 - 145 1/2)</t>
  </si>
  <si>
    <t>177.85 (148 1/4 - 158 3/4)</t>
  </si>
  <si>
    <t>INIXY124111565</t>
  </si>
  <si>
    <t>INIXY124111557</t>
  </si>
  <si>
    <t>DECL RDY REQ OJ-2,3,4</t>
  </si>
  <si>
    <t>INIXY124111567</t>
  </si>
  <si>
    <t>INIXY124111542</t>
  </si>
  <si>
    <t>INIXY124111554</t>
  </si>
  <si>
    <t>IMP. 9816 T CHEMICALS</t>
  </si>
  <si>
    <t>1100/09.11.2024</t>
  </si>
  <si>
    <t>0840/09.11.2024</t>
  </si>
  <si>
    <t>0240/12.11.2024</t>
  </si>
  <si>
    <t>INIXY124111538</t>
  </si>
  <si>
    <t>DECL RDY REQ OJ-3,4,7</t>
  </si>
  <si>
    <t>M.V. HUAYANG ROSE</t>
  </si>
  <si>
    <t>IMP. 60000 T PETCOKE</t>
  </si>
  <si>
    <t>1200/10.11.2024</t>
  </si>
  <si>
    <t>1224/10.11.2024</t>
  </si>
  <si>
    <t>1925/10.11.2024</t>
  </si>
  <si>
    <t xml:space="preserve">       7.40 M       137.00 (450)</t>
  </si>
  <si>
    <t xml:space="preserve">     14.25 M       292.00 (958)</t>
  </si>
  <si>
    <t>2200/10.11.2024</t>
  </si>
  <si>
    <t>2255/10.11.2024</t>
  </si>
  <si>
    <t xml:space="preserve">       9.50 M       144.09 (473)</t>
  </si>
  <si>
    <t>2330/10.11.2024</t>
  </si>
  <si>
    <t xml:space="preserve">       7.50 M       133.00 (436)</t>
  </si>
  <si>
    <t>0018/11.11.2024</t>
  </si>
  <si>
    <t xml:space="preserve">       7.70 M       144.00 (472)</t>
  </si>
  <si>
    <t>0224/11.11.2024</t>
  </si>
  <si>
    <t xml:space="preserve">       9.70 M       180.00 (591)</t>
  </si>
  <si>
    <t>0406/11.11.2024</t>
  </si>
  <si>
    <t xml:space="preserve">       9.40 M       145.21 (476)</t>
  </si>
  <si>
    <t>0642/11.11.2024</t>
  </si>
  <si>
    <t xml:space="preserve">       9.40 M       182.00 (596)</t>
  </si>
  <si>
    <t>1545/10.11.2024</t>
  </si>
  <si>
    <t xml:space="preserve">       9.45 M       145.53 (477)</t>
  </si>
  <si>
    <t>(11)</t>
  </si>
  <si>
    <t>166.00 (87 - 94 1/2)</t>
  </si>
  <si>
    <t>190.00 (18 1/4 - 26 1/2)</t>
  </si>
  <si>
    <t>42000 MT PD</t>
  </si>
  <si>
    <t>190.00 (160 3/4 - 171 1/2 )</t>
  </si>
  <si>
    <t>190.00 ( 36 1/4 - 44 3/4 )</t>
  </si>
  <si>
    <t>190.00 (54 1/4 - 60 3/4)</t>
  </si>
  <si>
    <t>171.00 (27 3/4 - 35 1/4 )</t>
  </si>
  <si>
    <t>200.00 (173 1/2 - 188 )</t>
  </si>
  <si>
    <t>IMP</t>
  </si>
  <si>
    <t>M.T. SKOPELOS</t>
  </si>
  <si>
    <t xml:space="preserve">     19.90 M       330.00 (1083)</t>
  </si>
  <si>
    <t>IMP. 130802 T CRUDE</t>
  </si>
  <si>
    <t>0600/06.11.2024</t>
  </si>
  <si>
    <t>1148/10.11.2024</t>
  </si>
  <si>
    <t>M.T. KASAGISAN</t>
  </si>
  <si>
    <t xml:space="preserve">     20.10 M       333.00 (1092)</t>
  </si>
  <si>
    <t>IMP. 285582 T CRUDE</t>
  </si>
  <si>
    <t>1645/08.11.2024</t>
  </si>
  <si>
    <t>ADMIRAL</t>
  </si>
  <si>
    <t>0120/11.11.2024</t>
  </si>
  <si>
    <t>1150/10.11.2024</t>
  </si>
  <si>
    <t>0942/10.11.2024</t>
  </si>
  <si>
    <t>225 MT PH</t>
  </si>
  <si>
    <t>360 MT PH</t>
  </si>
  <si>
    <t>1342/12.11.2024</t>
  </si>
  <si>
    <t>0600/11.11.2024</t>
  </si>
  <si>
    <t xml:space="preserve">EXP.  35900 T RICE BAGS </t>
  </si>
  <si>
    <t>2500/2850 MT PD</t>
  </si>
  <si>
    <t>1500/23.11.2024</t>
  </si>
  <si>
    <t>1400/22.11.2024</t>
  </si>
  <si>
    <t>180.00 ( 65 - 73 )</t>
  </si>
  <si>
    <t>183.00 ( 113 - 125 )</t>
  </si>
  <si>
    <t>0715/11.11.2024</t>
  </si>
  <si>
    <t>0515/12.11.2024</t>
  </si>
  <si>
    <t>INIXY124111532</t>
  </si>
  <si>
    <t>IMP. 32500 T PALM PROD</t>
  </si>
  <si>
    <t>INIXY124111558</t>
  </si>
  <si>
    <t>200.00 (656) 13.30 M</t>
  </si>
  <si>
    <t>M.V. W HUANG PU</t>
  </si>
  <si>
    <t>EXP. 32300 T SALT BULK</t>
  </si>
  <si>
    <t>0745/11.11.2024</t>
  </si>
  <si>
    <t>0945/17.11.2024</t>
  </si>
  <si>
    <t>INIXY124111553</t>
  </si>
  <si>
    <t>DECL RDY REQ OJ-3,4</t>
  </si>
  <si>
    <t xml:space="preserve">DECL RDY REQ HP/15K/8K/48/DAYS </t>
  </si>
  <si>
    <t>INIXY124111545</t>
  </si>
  <si>
    <t>EXP. 8879 T ST PIPES</t>
  </si>
  <si>
    <t>M.V. TCI ANAND</t>
  </si>
  <si>
    <t>IMP./EXP 1600 TEUs</t>
  </si>
  <si>
    <t>NRA // REQ KICT STBD COASTAL</t>
  </si>
  <si>
    <t>187.30 (615)</t>
  </si>
  <si>
    <t>0300</t>
  </si>
  <si>
    <t>M.V. KIRAN CASPIAN</t>
  </si>
  <si>
    <t>DARIYA SHG</t>
  </si>
  <si>
    <t>IMP. 53501 T PETCOKE</t>
  </si>
  <si>
    <t>M.V. SINGAPORE BULKER</t>
  </si>
  <si>
    <t>EXP. 15000 T RICE BAGS</t>
  </si>
  <si>
    <t>M.T. CHEMROUTE PEGASUS</t>
  </si>
  <si>
    <t>IMP. 3800 T CHEMICALS</t>
  </si>
  <si>
    <t>DECL RDY REQ CJ-13 TO CJ-16 &amp; PROJ PRIO PORTSIDE</t>
  </si>
  <si>
    <t>M.V. SOFIA K</t>
  </si>
  <si>
    <t>EXP. 28000 T RICE BAGS</t>
  </si>
  <si>
    <t>175.53 (576)</t>
  </si>
  <si>
    <t>BS SHG</t>
  </si>
  <si>
    <t>M.V. GREAT FORTUNE</t>
  </si>
  <si>
    <t>IMP. 51951 T PETCOKE</t>
  </si>
  <si>
    <t>200.00 (656) 12.00 M</t>
  </si>
  <si>
    <t>AMBICA LOG</t>
  </si>
  <si>
    <t>M.V. GLOBE CLEOPATRA</t>
  </si>
  <si>
    <t>M.V. THALIA</t>
  </si>
  <si>
    <t>IMP. 77000 T PEAS/LENTILS</t>
  </si>
  <si>
    <t>230.00 (755) 14.47 M</t>
  </si>
  <si>
    <t>170.00 ( 45 3/4 - 53 )</t>
  </si>
  <si>
    <t>0824/11.11.2024</t>
  </si>
  <si>
    <t xml:space="preserve">     13.95 M       180.00 (591)</t>
  </si>
  <si>
    <t>1030/11.11.2024</t>
  </si>
  <si>
    <t xml:space="preserve">       5.40 M       120.00 (394)</t>
  </si>
  <si>
    <t>DECL RDY 1100/12.11.2024</t>
  </si>
  <si>
    <t>1230/11.11.2024</t>
  </si>
  <si>
    <t xml:space="preserve">       6.60 M       190.00 (623)</t>
  </si>
  <si>
    <t>1236/11.11.2024</t>
  </si>
  <si>
    <t xml:space="preserve">       6.50 M       200.00 (656)</t>
  </si>
  <si>
    <t>1540/11.11.2024</t>
  </si>
  <si>
    <t xml:space="preserve">     10.20 M       183.00 (600)</t>
  </si>
  <si>
    <t>1708/11.11.2024</t>
  </si>
  <si>
    <t xml:space="preserve">     10.80 M       183.00 (600)</t>
  </si>
  <si>
    <t>1948/11.11.2024</t>
  </si>
  <si>
    <t>13.11.2.24</t>
  </si>
  <si>
    <t>228.20 (99 - 109 1/2)</t>
  </si>
  <si>
    <t>190.00 ( 87 - 95 1/2)</t>
  </si>
  <si>
    <t>NRA // REQ KICT STBD READY &amp; B TODAY</t>
  </si>
  <si>
    <t>1815/11.11.2024</t>
  </si>
  <si>
    <t xml:space="preserve">     11.60 M       180.00 (591)</t>
  </si>
  <si>
    <t>DECL RDY REQ 7</t>
  </si>
  <si>
    <t>0418/12.11.2024</t>
  </si>
  <si>
    <t xml:space="preserve">       9.50 M       150.00 (492)</t>
  </si>
  <si>
    <t xml:space="preserve">       6.41 M       190.00 (623)</t>
  </si>
  <si>
    <t>1818/11.11.2024</t>
  </si>
  <si>
    <t>190.00 (76 - 84 1/4)</t>
  </si>
  <si>
    <t>2112/11.11.2024</t>
  </si>
  <si>
    <t>M.V. SPLENDOUR KEELUNG</t>
  </si>
  <si>
    <t>IMP. 7775 T WOODPULP</t>
  </si>
  <si>
    <t>104.00 (341)</t>
  </si>
  <si>
    <t>0006/12.11.2024</t>
  </si>
  <si>
    <t xml:space="preserve">       6.90 M       183.00 (591)</t>
  </si>
  <si>
    <t>(16)</t>
  </si>
  <si>
    <t>229.00 (64 1/4 - 74 1/4 )</t>
  </si>
  <si>
    <t>45000 MT PD</t>
  </si>
  <si>
    <t>DECL RDY B TODAY</t>
  </si>
  <si>
    <t>0100/12.11.2024</t>
  </si>
  <si>
    <t>1130/11.11.2024</t>
  </si>
  <si>
    <t>2030/12.11.2024</t>
  </si>
  <si>
    <t>1010/11.11.2024</t>
  </si>
  <si>
    <t>2110/13.11.2024</t>
  </si>
  <si>
    <t>0054/12.11.2024</t>
  </si>
  <si>
    <t>1854/12.11.2024</t>
  </si>
  <si>
    <t>NAXOS</t>
  </si>
  <si>
    <t xml:space="preserve">     14.80 M       240.00 (789)</t>
  </si>
  <si>
    <t>IMP. 99931 T CRUDE</t>
  </si>
  <si>
    <t>1600/11.11.2024</t>
  </si>
  <si>
    <t>0912/12.11.2024</t>
  </si>
  <si>
    <t>0035/14.11.2024</t>
  </si>
  <si>
    <t>1200/12.11.2024</t>
  </si>
  <si>
    <t>M.T. HARVEST</t>
  </si>
  <si>
    <t xml:space="preserve">      7.60 M       180.00 (591)</t>
  </si>
  <si>
    <t>EXP. 35000 T HSD+MS</t>
  </si>
  <si>
    <t>2003/11.11.2024</t>
  </si>
  <si>
    <t>2236/11.11.2024</t>
  </si>
  <si>
    <t>2010/13.11.2024</t>
  </si>
  <si>
    <t>INCHCAPE</t>
  </si>
  <si>
    <t>13000 MT PD</t>
  </si>
  <si>
    <t>1100/13.11.2024</t>
  </si>
  <si>
    <t>2120/11.11.2024</t>
  </si>
  <si>
    <t>1620/11.11.2024</t>
  </si>
  <si>
    <t>2125/11.11.2024</t>
  </si>
  <si>
    <t>DATED : 12.11.2024</t>
  </si>
  <si>
    <t>INIXY124111595</t>
  </si>
  <si>
    <t>INIXY124111509</t>
  </si>
  <si>
    <t>200.00 (656) 13.00 M</t>
  </si>
  <si>
    <t>INIXY124111583</t>
  </si>
  <si>
    <t>REQ SAAGAR/HP/15K/8K/48/DAYS DECL RDY</t>
  </si>
  <si>
    <t>NRA  BERTHING TODAY</t>
  </si>
  <si>
    <t>M.T. SINAR MENDAWAI</t>
  </si>
  <si>
    <t>IMP. 10153 T CPO/7844 T PFAD</t>
  </si>
  <si>
    <t>SEAPORT S</t>
  </si>
  <si>
    <t>M.T. CNC BULL</t>
  </si>
  <si>
    <t>IMP. 13000 T CHEMICALS</t>
  </si>
  <si>
    <t>EXP. 1991 T CHEMICALS</t>
  </si>
  <si>
    <t>23.11.2024</t>
  </si>
  <si>
    <t>M.V. JANIS</t>
  </si>
  <si>
    <t>PAREKH M</t>
  </si>
  <si>
    <t>139.00 (456)</t>
  </si>
  <si>
    <t>EXP. 210 T PROJ CARGO</t>
  </si>
  <si>
    <t>REQ CJ-13 TO 16 PORTSIDE</t>
  </si>
  <si>
    <t>EXP. 6000 T CHEMICALS</t>
  </si>
  <si>
    <t>M.T. SEA AMBITION</t>
  </si>
  <si>
    <t>IMP. 8644 T CHEMICALS</t>
  </si>
  <si>
    <t>M.T. GC ARGON</t>
  </si>
  <si>
    <t>IMP. 3051 T CHEMICALS</t>
  </si>
  <si>
    <t>0800</t>
  </si>
  <si>
    <t>INIXY124111579</t>
  </si>
  <si>
    <t>DECL RDY 1100/12.11.24 REQ HP/8K/15K/48/DAYS</t>
  </si>
  <si>
    <t>REQ OJ1 STARBOARD PAYMENT DONE</t>
  </si>
  <si>
    <t>PM</t>
  </si>
  <si>
    <t>DECL RDY REQ TT</t>
  </si>
  <si>
    <t>EXP. 57500 T CLAY</t>
  </si>
  <si>
    <t>M.V. LIBERATOR</t>
  </si>
  <si>
    <t>EXP. 20000 T SBM</t>
  </si>
  <si>
    <t>169.29 (555)</t>
  </si>
  <si>
    <t>ARNAV SHG</t>
  </si>
  <si>
    <t>REQ HP/15K/8K/48/DAYS PRIO/ DECL RDY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</si>
</sst>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rgb="FF1F4E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9" fillId="0" borderId="0" xfId="0" applyFont="1"/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8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tabSelected="1" topLeftCell="D19" zoomScale="85" zoomScaleNormal="85" zoomScalePageLayoutView="89" workbookViewId="0">
      <selection activeCell="L50" sqref="L50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2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792</v>
      </c>
      <c r="M4" s="1"/>
      <c r="N4" s="2"/>
    </row>
    <row r="5" spans="1:17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7" t="s">
        <v>25</v>
      </c>
      <c r="L7" s="22" t="s">
        <v>26</v>
      </c>
      <c r="M7" s="25" t="s">
        <v>27</v>
      </c>
      <c r="N7" s="2"/>
    </row>
    <row r="8" spans="1:17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 x14ac:dyDescent="0.3">
      <c r="A9" s="30" t="s">
        <v>28</v>
      </c>
      <c r="B9" s="107" t="s">
        <v>147</v>
      </c>
      <c r="C9" s="108"/>
      <c r="D9" s="10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 x14ac:dyDescent="0.3">
      <c r="A10" s="1"/>
      <c r="B10" s="1"/>
      <c r="C10" s="2"/>
      <c r="D10" s="2"/>
      <c r="E10" s="1"/>
      <c r="F10" s="86"/>
      <c r="G10" s="1"/>
      <c r="H10" s="3"/>
      <c r="I10" s="2"/>
      <c r="J10" s="2"/>
      <c r="K10" s="2"/>
      <c r="L10" s="2"/>
      <c r="M10" s="1"/>
      <c r="N10" s="2"/>
    </row>
    <row r="11" spans="1:17" ht="19.5" customHeight="1" x14ac:dyDescent="0.3">
      <c r="A11" s="2">
        <v>1</v>
      </c>
      <c r="B11" s="26" t="s">
        <v>29</v>
      </c>
      <c r="C11" s="2" t="s">
        <v>585</v>
      </c>
      <c r="D11" s="90"/>
      <c r="E11" s="1" t="s">
        <v>354</v>
      </c>
      <c r="F11" s="1" t="s">
        <v>3</v>
      </c>
      <c r="G11" s="91" t="s">
        <v>614</v>
      </c>
      <c r="H11" s="3" t="s">
        <v>355</v>
      </c>
      <c r="I11" s="90" t="s">
        <v>615</v>
      </c>
      <c r="J11" s="2" t="s">
        <v>309</v>
      </c>
      <c r="K11" s="2" t="s">
        <v>448</v>
      </c>
      <c r="L11" s="90" t="s">
        <v>292</v>
      </c>
      <c r="M11" s="91"/>
      <c r="N11" s="90"/>
      <c r="O11" s="90"/>
      <c r="P11" s="90"/>
      <c r="Q11" s="90"/>
    </row>
    <row r="12" spans="1:17" ht="19.5" customHeight="1" x14ac:dyDescent="0.3">
      <c r="A12" s="2"/>
      <c r="B12" s="91"/>
      <c r="C12" s="2"/>
      <c r="D12" s="90"/>
      <c r="E12" s="91"/>
      <c r="F12" s="91"/>
      <c r="G12" s="91"/>
      <c r="H12" s="92"/>
      <c r="I12" s="90"/>
      <c r="J12" s="2"/>
      <c r="K12" s="2"/>
      <c r="L12" s="90"/>
      <c r="M12" s="91"/>
      <c r="N12" s="90"/>
      <c r="O12" s="90"/>
      <c r="P12" s="90"/>
      <c r="Q12" s="90"/>
    </row>
    <row r="13" spans="1:17" ht="19.5" customHeight="1" x14ac:dyDescent="0.3">
      <c r="A13" s="2">
        <v>2</v>
      </c>
      <c r="B13" s="91"/>
      <c r="C13" s="2" t="s">
        <v>586</v>
      </c>
      <c r="D13" s="90"/>
      <c r="E13" s="91" t="s">
        <v>362</v>
      </c>
      <c r="F13" s="91" t="s">
        <v>3</v>
      </c>
      <c r="G13" s="91" t="s">
        <v>525</v>
      </c>
      <c r="H13" s="92" t="s">
        <v>359</v>
      </c>
      <c r="I13" s="90" t="s">
        <v>523</v>
      </c>
      <c r="J13" s="2" t="s">
        <v>293</v>
      </c>
      <c r="K13" s="2" t="s">
        <v>448</v>
      </c>
      <c r="L13" s="90" t="s">
        <v>315</v>
      </c>
      <c r="M13" s="91"/>
      <c r="N13" s="90"/>
      <c r="O13" s="90"/>
      <c r="P13" s="90"/>
      <c r="Q13" s="90"/>
    </row>
    <row r="14" spans="1:17" ht="19.5" customHeight="1" x14ac:dyDescent="0.3">
      <c r="A14" s="2"/>
      <c r="B14" s="91"/>
      <c r="C14" s="2"/>
      <c r="D14" s="90"/>
      <c r="E14" s="91"/>
      <c r="F14" s="91"/>
      <c r="G14" s="91"/>
      <c r="H14" s="92"/>
      <c r="I14" s="90"/>
      <c r="J14" s="2"/>
      <c r="K14" s="2"/>
      <c r="L14" s="90"/>
      <c r="M14" s="91"/>
      <c r="N14" s="90"/>
      <c r="O14" s="90"/>
      <c r="P14" s="90"/>
      <c r="Q14" s="90"/>
    </row>
    <row r="15" spans="1:17" ht="19.5" customHeight="1" x14ac:dyDescent="0.3">
      <c r="A15" s="2">
        <v>3</v>
      </c>
      <c r="B15" s="91"/>
      <c r="C15" s="27" t="s">
        <v>466</v>
      </c>
      <c r="D15" s="2"/>
      <c r="E15" s="91" t="s">
        <v>294</v>
      </c>
      <c r="F15" s="91" t="s">
        <v>3</v>
      </c>
      <c r="G15" s="91" t="s">
        <v>578</v>
      </c>
      <c r="H15" s="92" t="s">
        <v>310</v>
      </c>
      <c r="I15" s="90" t="s">
        <v>577</v>
      </c>
      <c r="J15" s="90" t="s">
        <v>353</v>
      </c>
      <c r="K15" s="90" t="s">
        <v>506</v>
      </c>
      <c r="L15" s="90" t="s">
        <v>292</v>
      </c>
      <c r="M15" s="91"/>
      <c r="N15" s="90"/>
      <c r="O15" s="90"/>
      <c r="P15" s="90"/>
      <c r="Q15" s="90"/>
    </row>
    <row r="16" spans="1:17" ht="19.5" customHeight="1" x14ac:dyDescent="0.3">
      <c r="A16" s="2"/>
      <c r="B16" s="91"/>
      <c r="C16" s="2"/>
      <c r="D16" s="2"/>
      <c r="E16" s="1"/>
      <c r="F16" s="1"/>
      <c r="G16" s="27"/>
      <c r="H16" s="3"/>
      <c r="I16" s="1"/>
      <c r="J16" s="1"/>
      <c r="K16" s="1"/>
      <c r="L16" s="90"/>
      <c r="M16" s="91"/>
      <c r="N16" s="90"/>
      <c r="O16" s="90"/>
      <c r="P16" s="90"/>
      <c r="Q16" s="90"/>
    </row>
    <row r="17" spans="1:17" ht="19.5" customHeight="1" x14ac:dyDescent="0.3">
      <c r="A17" s="2">
        <v>4</v>
      </c>
      <c r="B17" s="70" t="s">
        <v>30</v>
      </c>
      <c r="C17" s="27">
        <v>11</v>
      </c>
      <c r="D17" s="90"/>
      <c r="E17" s="91" t="s">
        <v>360</v>
      </c>
      <c r="F17" s="91" t="s">
        <v>3</v>
      </c>
      <c r="G17" s="3" t="s">
        <v>746</v>
      </c>
      <c r="H17" s="92" t="s">
        <v>361</v>
      </c>
      <c r="I17" s="90" t="s">
        <v>573</v>
      </c>
      <c r="J17" s="2" t="s">
        <v>226</v>
      </c>
      <c r="K17" s="2"/>
      <c r="L17" s="2" t="s">
        <v>308</v>
      </c>
      <c r="M17" s="91"/>
      <c r="N17" s="90"/>
      <c r="O17" s="90"/>
      <c r="P17" s="90"/>
      <c r="Q17" s="90"/>
    </row>
    <row r="18" spans="1:17" ht="19.5" customHeight="1" x14ac:dyDescent="0.3">
      <c r="A18" s="2"/>
      <c r="B18" s="91"/>
      <c r="C18" s="27"/>
      <c r="D18" s="90"/>
      <c r="E18" s="91"/>
      <c r="F18" s="91"/>
      <c r="G18" s="91"/>
      <c r="H18" s="92"/>
      <c r="I18" s="90"/>
      <c r="J18" s="2"/>
      <c r="K18" s="2"/>
      <c r="L18" s="2"/>
      <c r="M18" s="91"/>
      <c r="N18" s="90"/>
      <c r="O18" s="90"/>
      <c r="P18" s="90"/>
      <c r="Q18" s="90"/>
    </row>
    <row r="19" spans="1:17" ht="19.5" customHeight="1" x14ac:dyDescent="0.3">
      <c r="A19" s="2">
        <v>5</v>
      </c>
      <c r="B19" s="91"/>
      <c r="C19" s="27">
        <v>12</v>
      </c>
      <c r="D19" s="2"/>
      <c r="E19" s="1" t="s">
        <v>483</v>
      </c>
      <c r="F19" s="4" t="s">
        <v>31</v>
      </c>
      <c r="G19" s="3" t="s">
        <v>745</v>
      </c>
      <c r="H19" s="3" t="s">
        <v>485</v>
      </c>
      <c r="I19" s="2" t="s">
        <v>743</v>
      </c>
      <c r="J19" s="2" t="s">
        <v>449</v>
      </c>
      <c r="K19" s="2" t="s">
        <v>744</v>
      </c>
      <c r="L19" s="2" t="s">
        <v>484</v>
      </c>
      <c r="M19" s="1"/>
    </row>
    <row r="20" spans="1:17" ht="19.5" customHeight="1" x14ac:dyDescent="0.3">
      <c r="A20" s="2"/>
      <c r="B20" s="91"/>
      <c r="C20" s="27"/>
      <c r="D20" s="90"/>
      <c r="E20" s="91"/>
      <c r="F20" s="91"/>
      <c r="G20" s="3"/>
      <c r="H20" s="92"/>
      <c r="I20" s="90"/>
      <c r="J20" s="2"/>
      <c r="K20" s="2"/>
      <c r="L20" s="2"/>
      <c r="M20" s="1"/>
    </row>
    <row r="21" spans="1:17" ht="19.5" customHeight="1" x14ac:dyDescent="0.3">
      <c r="A21" s="2"/>
      <c r="B21" s="91"/>
      <c r="C21" s="27" t="s">
        <v>656</v>
      </c>
      <c r="D21" s="90"/>
      <c r="E21" s="91" t="s">
        <v>370</v>
      </c>
      <c r="F21" s="4" t="s">
        <v>31</v>
      </c>
      <c r="G21" s="3" t="s">
        <v>657</v>
      </c>
      <c r="H21" s="92" t="s">
        <v>371</v>
      </c>
      <c r="I21" s="90" t="s">
        <v>637</v>
      </c>
      <c r="J21" s="2" t="s">
        <v>449</v>
      </c>
      <c r="K21" s="2" t="s">
        <v>429</v>
      </c>
      <c r="L21" s="2" t="s">
        <v>242</v>
      </c>
      <c r="M21" s="91"/>
      <c r="N21" s="90"/>
      <c r="O21" s="90"/>
    </row>
    <row r="22" spans="1:17" ht="19.5" customHeight="1" x14ac:dyDescent="0.3">
      <c r="A22" s="2"/>
      <c r="B22" s="91"/>
      <c r="C22" s="27"/>
      <c r="D22" s="90"/>
      <c r="E22" s="91" t="s">
        <v>3</v>
      </c>
      <c r="F22" s="91" t="s">
        <v>3</v>
      </c>
      <c r="G22" s="92" t="s">
        <v>3</v>
      </c>
      <c r="H22" s="90" t="s">
        <v>3</v>
      </c>
      <c r="I22" s="90"/>
      <c r="J22" s="2"/>
      <c r="K22" s="2"/>
      <c r="L22" s="2"/>
      <c r="M22" s="1"/>
    </row>
    <row r="23" spans="1:17" ht="19.5" customHeight="1" x14ac:dyDescent="0.3">
      <c r="A23" s="2">
        <v>6</v>
      </c>
      <c r="B23" s="28" t="s">
        <v>33</v>
      </c>
      <c r="C23" s="27">
        <v>10</v>
      </c>
      <c r="D23" s="90"/>
      <c r="E23" s="1" t="s">
        <v>295</v>
      </c>
      <c r="F23" s="4" t="s">
        <v>34</v>
      </c>
      <c r="G23" s="3" t="s">
        <v>755</v>
      </c>
      <c r="H23" s="3" t="s">
        <v>296</v>
      </c>
      <c r="I23" s="2" t="s">
        <v>756</v>
      </c>
      <c r="J23" s="2" t="s">
        <v>766</v>
      </c>
      <c r="K23" s="2" t="s">
        <v>788</v>
      </c>
      <c r="L23" s="90" t="s">
        <v>292</v>
      </c>
      <c r="M23" s="3" t="s">
        <v>787</v>
      </c>
      <c r="N23" s="91"/>
      <c r="O23" s="90"/>
      <c r="P23" s="90"/>
      <c r="Q23" s="90"/>
    </row>
    <row r="24" spans="1:17" ht="19.5" customHeight="1" x14ac:dyDescent="0.3">
      <c r="A24" s="2"/>
      <c r="B24" s="29" t="s">
        <v>35</v>
      </c>
      <c r="C24" s="2"/>
      <c r="D24" s="90"/>
      <c r="E24" s="91"/>
      <c r="G24" s="91" t="s">
        <v>3</v>
      </c>
      <c r="H24" s="92"/>
      <c r="I24" s="90"/>
      <c r="J24" s="90" t="s">
        <v>3</v>
      </c>
      <c r="K24" s="90" t="s">
        <v>3</v>
      </c>
      <c r="L24" s="90"/>
      <c r="M24" s="1"/>
      <c r="N24" s="91"/>
      <c r="O24" s="90"/>
      <c r="P24" s="90"/>
      <c r="Q24" s="90"/>
    </row>
    <row r="25" spans="1:17" ht="19.5" customHeight="1" x14ac:dyDescent="0.3">
      <c r="A25" s="2"/>
      <c r="B25" s="1"/>
      <c r="C25" s="27"/>
      <c r="D25" s="90"/>
      <c r="E25" s="1"/>
      <c r="F25" s="4"/>
      <c r="G25" s="1"/>
      <c r="H25" s="3"/>
      <c r="I25" s="2"/>
      <c r="J25" s="2"/>
      <c r="K25" s="2"/>
      <c r="L25" s="2"/>
      <c r="M25" s="1"/>
      <c r="N25" s="91"/>
    </row>
    <row r="26" spans="1:17" ht="19.5" customHeight="1" x14ac:dyDescent="0.3">
      <c r="A26" s="2" t="s">
        <v>3</v>
      </c>
      <c r="B26" s="28" t="s">
        <v>32</v>
      </c>
      <c r="C26" s="27"/>
      <c r="D26" s="90"/>
      <c r="E26" s="91" t="s">
        <v>37</v>
      </c>
      <c r="F26" s="4"/>
      <c r="G26" s="91"/>
      <c r="H26" s="92"/>
      <c r="I26" s="90"/>
      <c r="J26" s="90"/>
      <c r="K26" s="90"/>
      <c r="L26" s="90"/>
      <c r="M26" s="1"/>
      <c r="N26" s="91"/>
      <c r="O26" s="90"/>
      <c r="P26" s="90"/>
      <c r="Q26" s="90"/>
    </row>
    <row r="27" spans="1:17" ht="19.5" customHeight="1" x14ac:dyDescent="0.3">
      <c r="A27" s="2"/>
      <c r="B27" s="29" t="s">
        <v>156</v>
      </c>
      <c r="E27" s="89"/>
      <c r="F27" s="4"/>
      <c r="G27" s="4"/>
      <c r="H27" s="91"/>
      <c r="J27" s="78" t="s">
        <v>3</v>
      </c>
      <c r="K27" s="78" t="s">
        <v>3</v>
      </c>
      <c r="L27" s="97"/>
      <c r="N27" s="91"/>
    </row>
    <row r="28" spans="1:17" ht="19.5" customHeight="1" x14ac:dyDescent="0.3">
      <c r="A28" s="2"/>
      <c r="B28" s="91"/>
      <c r="C28" s="27"/>
      <c r="D28" s="90"/>
      <c r="E28" s="91"/>
      <c r="F28" s="4"/>
      <c r="G28" s="91"/>
      <c r="H28" s="92"/>
      <c r="I28" s="90"/>
      <c r="J28" s="90"/>
      <c r="K28" s="90"/>
      <c r="L28" s="90"/>
      <c r="M28" s="1"/>
      <c r="N28" s="91"/>
      <c r="O28" s="90"/>
    </row>
    <row r="29" spans="1:17" ht="19.5" customHeight="1" x14ac:dyDescent="0.3">
      <c r="A29" s="2"/>
      <c r="B29" s="91"/>
      <c r="C29" s="27"/>
      <c r="E29" s="89"/>
      <c r="F29" s="4"/>
      <c r="G29" s="89"/>
      <c r="J29" t="s">
        <v>3</v>
      </c>
      <c r="N29" s="91"/>
    </row>
    <row r="30" spans="1:17" ht="19.5" customHeight="1" x14ac:dyDescent="0.3">
      <c r="A30" s="2">
        <v>7</v>
      </c>
      <c r="B30" s="71" t="s">
        <v>209</v>
      </c>
      <c r="C30" s="27">
        <v>9</v>
      </c>
      <c r="D30" s="90" t="s">
        <v>321</v>
      </c>
      <c r="E30" s="91" t="s">
        <v>319</v>
      </c>
      <c r="F30" s="4" t="s">
        <v>34</v>
      </c>
      <c r="G30" s="91" t="s">
        <v>687</v>
      </c>
      <c r="H30" s="92" t="s">
        <v>320</v>
      </c>
      <c r="I30" s="90" t="s">
        <v>343</v>
      </c>
      <c r="J30" s="100" t="s">
        <v>417</v>
      </c>
      <c r="K30" s="100" t="s">
        <v>418</v>
      </c>
      <c r="L30" s="90" t="s">
        <v>52</v>
      </c>
      <c r="M30" s="3" t="s">
        <v>307</v>
      </c>
      <c r="N30" s="91"/>
    </row>
    <row r="31" spans="1:17" ht="19.5" customHeight="1" x14ac:dyDescent="0.3">
      <c r="A31" s="2"/>
      <c r="B31" s="29" t="s">
        <v>210</v>
      </c>
      <c r="G31" s="91" t="s">
        <v>3</v>
      </c>
      <c r="J31" t="s">
        <v>3</v>
      </c>
      <c r="K31" t="s">
        <v>3</v>
      </c>
    </row>
    <row r="32" spans="1:17" ht="19.5" customHeight="1" x14ac:dyDescent="0.3">
      <c r="A32" s="2"/>
      <c r="B32" s="91"/>
      <c r="C32" s="27"/>
      <c r="D32" s="2"/>
      <c r="E32" s="1"/>
      <c r="F32" s="4"/>
      <c r="G32" s="91"/>
      <c r="H32" s="3"/>
      <c r="I32" s="90"/>
      <c r="J32" s="100"/>
      <c r="K32" s="100"/>
      <c r="L32" s="90"/>
      <c r="M32" s="3"/>
      <c r="N32" s="91"/>
    </row>
    <row r="33" spans="1:17" ht="19.5" customHeight="1" x14ac:dyDescent="0.3">
      <c r="A33" s="2" t="s">
        <v>3</v>
      </c>
      <c r="B33" s="70" t="s">
        <v>302</v>
      </c>
      <c r="E33" s="91" t="s">
        <v>37</v>
      </c>
    </row>
    <row r="34" spans="1:17" ht="19.5" customHeight="1" x14ac:dyDescent="0.3">
      <c r="A34" s="2"/>
      <c r="B34" s="1"/>
    </row>
    <row r="35" spans="1:17" ht="19.5" customHeight="1" x14ac:dyDescent="0.3">
      <c r="A35" s="2">
        <v>8</v>
      </c>
      <c r="B35" s="71" t="s">
        <v>38</v>
      </c>
      <c r="C35" s="27">
        <v>9</v>
      </c>
      <c r="D35" s="90" t="s">
        <v>534</v>
      </c>
      <c r="E35" s="91" t="s">
        <v>349</v>
      </c>
      <c r="F35" s="91" t="s">
        <v>3</v>
      </c>
      <c r="G35" s="91" t="s">
        <v>763</v>
      </c>
      <c r="H35" s="92" t="s">
        <v>350</v>
      </c>
      <c r="I35" s="90" t="s">
        <v>575</v>
      </c>
      <c r="J35" s="2" t="s">
        <v>226</v>
      </c>
      <c r="K35" s="2"/>
      <c r="L35" s="2" t="s">
        <v>710</v>
      </c>
      <c r="M35" s="1" t="s">
        <v>764</v>
      </c>
      <c r="N35" s="91"/>
      <c r="O35" s="2"/>
    </row>
    <row r="36" spans="1:17" ht="19.5" customHeight="1" x14ac:dyDescent="0.3">
      <c r="A36" s="2"/>
      <c r="B36" s="29" t="s">
        <v>40</v>
      </c>
      <c r="D36" s="90"/>
      <c r="E36" s="91"/>
      <c r="F36" s="91"/>
      <c r="G36" s="92"/>
      <c r="H36" s="90"/>
      <c r="J36" s="78" t="s">
        <v>3</v>
      </c>
      <c r="K36" s="78" t="s">
        <v>3</v>
      </c>
      <c r="O36" s="2"/>
    </row>
    <row r="37" spans="1:17" ht="19.5" customHeight="1" x14ac:dyDescent="0.3">
      <c r="A37" s="2">
        <v>9</v>
      </c>
      <c r="B37" s="91"/>
      <c r="C37" s="27">
        <v>8</v>
      </c>
      <c r="D37" s="90" t="s">
        <v>587</v>
      </c>
      <c r="E37" s="91" t="s">
        <v>539</v>
      </c>
      <c r="F37" s="4" t="s">
        <v>34</v>
      </c>
      <c r="G37" s="91" t="s">
        <v>662</v>
      </c>
      <c r="H37" s="92" t="s">
        <v>540</v>
      </c>
      <c r="I37" s="90" t="s">
        <v>636</v>
      </c>
      <c r="J37" s="2" t="s">
        <v>767</v>
      </c>
      <c r="K37" s="2" t="s">
        <v>768</v>
      </c>
      <c r="L37" s="2" t="s">
        <v>541</v>
      </c>
      <c r="M37" s="1" t="s">
        <v>659</v>
      </c>
      <c r="N37" s="91"/>
      <c r="O37" s="2"/>
    </row>
    <row r="38" spans="1:17" ht="19.5" customHeight="1" x14ac:dyDescent="0.3">
      <c r="A38" s="2"/>
      <c r="B38" s="91"/>
      <c r="C38" s="27"/>
      <c r="D38" s="90"/>
      <c r="E38" s="91"/>
      <c r="F38" s="4"/>
      <c r="G38" s="91"/>
      <c r="H38" s="92"/>
      <c r="I38" s="90"/>
      <c r="J38" s="2" t="s">
        <v>3</v>
      </c>
      <c r="K38" s="2" t="s">
        <v>3</v>
      </c>
      <c r="L38" s="2"/>
      <c r="M38" s="1"/>
      <c r="N38" s="91"/>
      <c r="O38" s="2"/>
    </row>
    <row r="39" spans="1:17" ht="19.5" customHeight="1" x14ac:dyDescent="0.3">
      <c r="A39" s="2"/>
      <c r="B39" s="91"/>
      <c r="C39" s="27" t="s">
        <v>762</v>
      </c>
      <c r="D39" s="90" t="s">
        <v>477</v>
      </c>
      <c r="E39" s="91" t="s">
        <v>475</v>
      </c>
      <c r="F39" s="4" t="s">
        <v>31</v>
      </c>
      <c r="G39" s="91" t="s">
        <v>664</v>
      </c>
      <c r="H39" s="92" t="s">
        <v>476</v>
      </c>
      <c r="I39" s="90" t="s">
        <v>526</v>
      </c>
      <c r="J39" s="2" t="s">
        <v>630</v>
      </c>
      <c r="K39" s="2" t="s">
        <v>631</v>
      </c>
      <c r="L39" s="2" t="s">
        <v>396</v>
      </c>
      <c r="M39" s="1" t="s">
        <v>395</v>
      </c>
      <c r="N39" s="91"/>
      <c r="O39" s="2"/>
    </row>
    <row r="40" spans="1:17" ht="19.5" customHeight="1" x14ac:dyDescent="0.3">
      <c r="A40" s="2"/>
      <c r="B40" s="91"/>
      <c r="C40" s="2"/>
      <c r="D40" s="90"/>
      <c r="E40" s="91"/>
      <c r="F40" s="4"/>
      <c r="G40" s="91"/>
      <c r="H40" s="92"/>
      <c r="I40" s="90"/>
      <c r="J40" s="90" t="s">
        <v>3</v>
      </c>
      <c r="K40" s="90" t="s">
        <v>3</v>
      </c>
      <c r="L40" s="90"/>
      <c r="M40" s="1"/>
      <c r="N40" s="91"/>
      <c r="O40" s="90"/>
      <c r="P40" s="90"/>
      <c r="Q40" s="90"/>
    </row>
    <row r="41" spans="1:17" ht="19.5" customHeight="1" x14ac:dyDescent="0.3">
      <c r="A41" s="2" t="s">
        <v>3</v>
      </c>
      <c r="B41" s="28" t="s">
        <v>39</v>
      </c>
      <c r="C41" s="27"/>
      <c r="D41" s="90"/>
      <c r="E41" s="91" t="s">
        <v>37</v>
      </c>
      <c r="F41" s="4"/>
      <c r="G41" s="91"/>
      <c r="H41" s="92" t="s">
        <v>3</v>
      </c>
      <c r="I41" s="90"/>
      <c r="J41" s="2"/>
      <c r="K41" s="2"/>
      <c r="L41" s="2"/>
      <c r="M41" s="1"/>
      <c r="N41" s="91"/>
      <c r="O41" s="2"/>
    </row>
    <row r="42" spans="1:17" ht="19.5" customHeight="1" x14ac:dyDescent="0.3">
      <c r="A42" s="2"/>
      <c r="B42" s="29" t="s">
        <v>42</v>
      </c>
      <c r="C42" s="86"/>
      <c r="D42" s="86"/>
      <c r="E42" s="1"/>
      <c r="F42" s="4"/>
      <c r="G42" s="1"/>
      <c r="H42" s="3" t="s">
        <v>3</v>
      </c>
      <c r="I42" s="2"/>
      <c r="J42" s="86"/>
      <c r="K42" s="86"/>
      <c r="L42" s="86"/>
      <c r="M42" s="1"/>
      <c r="N42" s="91"/>
    </row>
    <row r="43" spans="1:17" ht="19.5" customHeight="1" x14ac:dyDescent="0.3">
      <c r="A43" s="2"/>
      <c r="B43" s="91"/>
      <c r="C43" s="86"/>
      <c r="D43" s="86"/>
      <c r="E43" s="1"/>
      <c r="F43" s="4"/>
      <c r="G43" s="1"/>
      <c r="H43" s="3"/>
      <c r="I43" s="2"/>
      <c r="J43" s="86"/>
      <c r="K43" s="86"/>
      <c r="L43" s="86"/>
      <c r="M43" s="1"/>
      <c r="N43" s="91"/>
    </row>
    <row r="44" spans="1:17" ht="19.5" customHeight="1" x14ac:dyDescent="0.3">
      <c r="A44" s="2"/>
      <c r="B44" s="1"/>
    </row>
    <row r="45" spans="1:17" ht="19.5" customHeight="1" x14ac:dyDescent="0.3">
      <c r="A45" s="2">
        <v>10</v>
      </c>
      <c r="B45" s="28" t="s">
        <v>41</v>
      </c>
      <c r="C45" s="27" t="s">
        <v>337</v>
      </c>
      <c r="D45" s="90" t="s">
        <v>542</v>
      </c>
      <c r="E45" s="91" t="s">
        <v>487</v>
      </c>
      <c r="F45" s="4" t="s">
        <v>31</v>
      </c>
      <c r="G45" s="91" t="s">
        <v>660</v>
      </c>
      <c r="H45" s="92" t="s">
        <v>488</v>
      </c>
      <c r="I45" s="90" t="s">
        <v>559</v>
      </c>
      <c r="J45" s="2" t="s">
        <v>769</v>
      </c>
      <c r="K45" s="2" t="s">
        <v>770</v>
      </c>
      <c r="L45" s="2" t="s">
        <v>396</v>
      </c>
      <c r="M45" s="1" t="s">
        <v>395</v>
      </c>
    </row>
    <row r="46" spans="1:17" ht="19.5" customHeight="1" x14ac:dyDescent="0.3">
      <c r="A46" s="2"/>
      <c r="B46" s="29" t="s">
        <v>44</v>
      </c>
      <c r="C46" s="27"/>
      <c r="D46" s="2"/>
      <c r="E46" s="1"/>
      <c r="F46" s="1"/>
      <c r="G46" s="91" t="s">
        <v>3</v>
      </c>
      <c r="H46" s="1"/>
      <c r="I46" s="91"/>
      <c r="J46" s="2" t="s">
        <v>3</v>
      </c>
      <c r="K46" s="2" t="s">
        <v>3</v>
      </c>
      <c r="L46" s="2" t="s">
        <v>3</v>
      </c>
      <c r="M46" s="1"/>
      <c r="N46" s="91"/>
      <c r="O46" s="2"/>
    </row>
    <row r="47" spans="1:17" ht="19.5" customHeight="1" x14ac:dyDescent="0.3">
      <c r="A47" s="2"/>
      <c r="B47" s="91"/>
      <c r="C47" s="27"/>
      <c r="D47" s="2"/>
      <c r="E47" s="1"/>
      <c r="F47" s="1"/>
      <c r="G47" s="91"/>
      <c r="H47" s="1"/>
      <c r="I47" s="91"/>
      <c r="J47" s="2"/>
      <c r="K47" s="2"/>
      <c r="L47" s="2"/>
      <c r="M47" s="1"/>
      <c r="N47" s="91"/>
      <c r="O47" s="2"/>
    </row>
    <row r="48" spans="1:17" ht="19.5" customHeight="1" x14ac:dyDescent="0.3">
      <c r="A48" s="2"/>
      <c r="B48" s="1"/>
      <c r="K48" s="78" t="s">
        <v>3</v>
      </c>
    </row>
    <row r="49" spans="1:17" ht="19.5" customHeight="1" x14ac:dyDescent="0.3">
      <c r="A49" s="2">
        <v>11</v>
      </c>
      <c r="B49" s="28" t="s">
        <v>43</v>
      </c>
      <c r="C49" s="27">
        <v>5</v>
      </c>
      <c r="D49" s="90"/>
      <c r="E49" s="91" t="s">
        <v>316</v>
      </c>
      <c r="F49" s="4" t="s">
        <v>31</v>
      </c>
      <c r="G49" s="91" t="s">
        <v>661</v>
      </c>
      <c r="H49" s="92" t="s">
        <v>317</v>
      </c>
      <c r="I49" s="90" t="s">
        <v>367</v>
      </c>
      <c r="J49" s="2" t="s">
        <v>697</v>
      </c>
      <c r="K49" s="2" t="s">
        <v>698</v>
      </c>
      <c r="L49" s="2" t="s">
        <v>214</v>
      </c>
      <c r="M49" s="1" t="s">
        <v>3</v>
      </c>
      <c r="N49" s="91"/>
      <c r="O49" s="90"/>
      <c r="P49" s="1"/>
      <c r="Q49" s="90"/>
    </row>
    <row r="50" spans="1:17" ht="15" customHeight="1" x14ac:dyDescent="0.3">
      <c r="A50" s="2"/>
      <c r="B50" s="29" t="s">
        <v>46</v>
      </c>
      <c r="C50" s="2"/>
      <c r="D50" s="2"/>
      <c r="E50" s="1"/>
      <c r="F50" s="4"/>
      <c r="G50" s="91" t="s">
        <v>3</v>
      </c>
      <c r="H50" s="3" t="s">
        <v>822</v>
      </c>
      <c r="I50" s="3"/>
      <c r="J50" s="2" t="s">
        <v>3</v>
      </c>
      <c r="K50" s="2" t="s">
        <v>3</v>
      </c>
      <c r="L50" s="2" t="s">
        <v>258</v>
      </c>
      <c r="M50" s="3" t="s">
        <v>3</v>
      </c>
      <c r="N50" s="91"/>
    </row>
    <row r="51" spans="1:17" ht="19.2" hidden="1" customHeight="1" x14ac:dyDescent="0.3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1"/>
      <c r="N51" s="91"/>
    </row>
    <row r="52" spans="1:17" ht="19.2" customHeight="1" x14ac:dyDescent="0.3">
      <c r="A52" s="2"/>
      <c r="B52" s="1"/>
      <c r="C52" s="27"/>
      <c r="D52" s="90"/>
      <c r="E52" s="91"/>
      <c r="F52" s="4"/>
      <c r="G52" s="91"/>
      <c r="H52" s="92"/>
      <c r="I52" s="90"/>
      <c r="J52" s="90" t="s">
        <v>3</v>
      </c>
      <c r="K52" s="90"/>
      <c r="L52" s="90"/>
      <c r="M52" s="1"/>
      <c r="N52" s="91"/>
      <c r="O52" s="90"/>
      <c r="P52" s="90"/>
    </row>
    <row r="53" spans="1:17" ht="19.5" customHeight="1" x14ac:dyDescent="0.3">
      <c r="A53" s="2" t="s">
        <v>3</v>
      </c>
      <c r="B53" s="28" t="s">
        <v>45</v>
      </c>
      <c r="C53" s="27"/>
      <c r="D53" s="90"/>
      <c r="E53" s="91" t="s">
        <v>37</v>
      </c>
      <c r="F53" s="4"/>
      <c r="G53" s="91"/>
      <c r="H53" s="92"/>
      <c r="I53" s="90"/>
      <c r="J53" s="2"/>
      <c r="K53" s="2"/>
      <c r="L53" s="2"/>
      <c r="M53" s="1"/>
      <c r="N53" s="91"/>
      <c r="O53" s="2"/>
      <c r="P53" s="90"/>
      <c r="Q53" s="90"/>
    </row>
    <row r="54" spans="1:17" ht="19.5" customHeight="1" x14ac:dyDescent="0.3">
      <c r="A54" s="2" t="s">
        <v>3</v>
      </c>
      <c r="B54" s="29" t="s">
        <v>211</v>
      </c>
      <c r="C54" s="27"/>
      <c r="D54" s="2"/>
      <c r="E54" s="1"/>
      <c r="F54" s="4"/>
      <c r="G54" s="91"/>
      <c r="H54" s="3"/>
      <c r="I54" s="2" t="s">
        <v>3</v>
      </c>
      <c r="J54" s="2" t="s">
        <v>3</v>
      </c>
      <c r="K54" s="2"/>
      <c r="L54" s="2"/>
      <c r="M54" s="3"/>
      <c r="N54" s="91"/>
      <c r="O54" s="2"/>
    </row>
    <row r="55" spans="1:17" ht="19.5" customHeight="1" x14ac:dyDescent="0.3">
      <c r="A55" s="2"/>
      <c r="B55" s="1"/>
      <c r="C55" s="27"/>
      <c r="D55" s="2"/>
      <c r="E55" s="1"/>
      <c r="F55" s="4"/>
      <c r="G55" s="1"/>
      <c r="H55" s="3"/>
      <c r="I55" s="2"/>
      <c r="J55" s="90" t="s">
        <v>3</v>
      </c>
      <c r="K55" s="2"/>
      <c r="L55" s="2"/>
      <c r="M55" s="3"/>
      <c r="N55" s="91"/>
      <c r="O55" s="2"/>
    </row>
    <row r="56" spans="1:17" ht="19.5" customHeight="1" x14ac:dyDescent="0.3">
      <c r="A56" s="2">
        <v>12</v>
      </c>
      <c r="B56" s="28" t="s">
        <v>47</v>
      </c>
      <c r="C56" s="27">
        <v>15</v>
      </c>
      <c r="D56" s="90" t="s">
        <v>279</v>
      </c>
      <c r="E56" s="91" t="s">
        <v>278</v>
      </c>
      <c r="F56" s="4" t="s">
        <v>34</v>
      </c>
      <c r="G56" s="91" t="s">
        <v>621</v>
      </c>
      <c r="H56" s="92" t="s">
        <v>369</v>
      </c>
      <c r="I56" s="90" t="s">
        <v>410</v>
      </c>
      <c r="J56" s="2" t="s">
        <v>676</v>
      </c>
      <c r="K56" s="90" t="s">
        <v>448</v>
      </c>
      <c r="L56" s="90" t="s">
        <v>619</v>
      </c>
      <c r="M56" s="94"/>
      <c r="N56" s="91"/>
      <c r="O56" s="90"/>
      <c r="P56" s="90"/>
      <c r="Q56" s="90"/>
    </row>
    <row r="57" spans="1:17" ht="19.5" customHeight="1" x14ac:dyDescent="0.3">
      <c r="A57" s="2"/>
      <c r="B57" s="29" t="s">
        <v>48</v>
      </c>
      <c r="C57" s="2"/>
      <c r="D57" s="2"/>
      <c r="E57" s="1"/>
      <c r="G57" s="1"/>
      <c r="H57" s="3"/>
      <c r="I57" s="2"/>
      <c r="J57" s="2"/>
      <c r="K57" s="2"/>
      <c r="L57" s="2"/>
      <c r="M57" s="2"/>
      <c r="N57" s="91"/>
      <c r="O57" s="2"/>
      <c r="P57" s="2"/>
      <c r="Q57" s="1"/>
    </row>
    <row r="58" spans="1:17" ht="19.5" customHeight="1" x14ac:dyDescent="0.3">
      <c r="A58" s="2"/>
      <c r="B58" s="1"/>
      <c r="C58" s="27"/>
      <c r="D58" s="2"/>
      <c r="E58" s="1"/>
      <c r="F58" s="4"/>
      <c r="G58" s="1"/>
      <c r="H58" s="3"/>
      <c r="I58" s="2"/>
      <c r="J58" s="2"/>
      <c r="K58" s="2"/>
      <c r="L58" s="2"/>
      <c r="M58" s="1"/>
      <c r="N58" s="91"/>
      <c r="O58" s="2"/>
      <c r="Q58" s="1"/>
    </row>
    <row r="59" spans="1:17" ht="19.5" customHeight="1" x14ac:dyDescent="0.3">
      <c r="A59" s="2">
        <v>13</v>
      </c>
      <c r="B59" s="28" t="s">
        <v>49</v>
      </c>
      <c r="C59" s="27">
        <v>6</v>
      </c>
      <c r="D59" s="90" t="s">
        <v>372</v>
      </c>
      <c r="E59" s="91" t="s">
        <v>326</v>
      </c>
      <c r="F59" s="4" t="s">
        <v>31</v>
      </c>
      <c r="G59" s="91" t="s">
        <v>729</v>
      </c>
      <c r="H59" s="92" t="s">
        <v>327</v>
      </c>
      <c r="I59" s="90" t="s">
        <v>382</v>
      </c>
      <c r="J59" s="90" t="s">
        <v>560</v>
      </c>
      <c r="K59" s="90" t="s">
        <v>563</v>
      </c>
      <c r="L59" s="90" t="s">
        <v>237</v>
      </c>
      <c r="M59" s="3"/>
      <c r="N59" s="91"/>
      <c r="O59" s="90"/>
      <c r="P59" s="90"/>
      <c r="Q59" s="90"/>
    </row>
    <row r="60" spans="1:17" ht="19.5" customHeight="1" x14ac:dyDescent="0.3">
      <c r="A60" s="2"/>
      <c r="B60" s="29" t="s">
        <v>50</v>
      </c>
      <c r="H60" t="s">
        <v>3</v>
      </c>
      <c r="K60" t="s">
        <v>3</v>
      </c>
    </row>
    <row r="61" spans="1:17" ht="19.5" customHeight="1" x14ac:dyDescent="0.3">
      <c r="A61" s="2"/>
      <c r="B61" s="1"/>
    </row>
    <row r="62" spans="1:17" ht="19.5" customHeight="1" x14ac:dyDescent="0.3">
      <c r="A62" s="2">
        <v>14</v>
      </c>
      <c r="B62" s="28" t="s">
        <v>51</v>
      </c>
      <c r="C62" s="27">
        <v>2</v>
      </c>
      <c r="D62" s="90" t="s">
        <v>251</v>
      </c>
      <c r="E62" s="91" t="s">
        <v>238</v>
      </c>
      <c r="F62" s="4" t="s">
        <v>34</v>
      </c>
      <c r="G62" s="91" t="s">
        <v>588</v>
      </c>
      <c r="H62" s="92" t="s">
        <v>334</v>
      </c>
      <c r="I62" s="90" t="s">
        <v>253</v>
      </c>
      <c r="J62" s="90" t="s">
        <v>629</v>
      </c>
      <c r="K62" s="90" t="s">
        <v>685</v>
      </c>
      <c r="L62" s="90" t="s">
        <v>244</v>
      </c>
      <c r="M62" s="3" t="s">
        <v>684</v>
      </c>
      <c r="N62" s="91"/>
      <c r="O62" s="90"/>
      <c r="P62" s="90"/>
      <c r="Q62" s="90"/>
    </row>
    <row r="63" spans="1:17" ht="19.5" customHeight="1" x14ac:dyDescent="0.3">
      <c r="A63" s="2"/>
      <c r="B63" s="29" t="s">
        <v>53</v>
      </c>
      <c r="C63" s="2"/>
      <c r="D63" s="90"/>
      <c r="E63" s="91"/>
      <c r="F63" s="91" t="s">
        <v>3</v>
      </c>
      <c r="G63" s="91" t="s">
        <v>3</v>
      </c>
      <c r="H63" s="91"/>
      <c r="I63" s="90" t="s">
        <v>3</v>
      </c>
      <c r="J63" s="2" t="s">
        <v>3</v>
      </c>
      <c r="K63" s="2" t="s">
        <v>3</v>
      </c>
      <c r="L63" s="2" t="s">
        <v>3</v>
      </c>
      <c r="M63" s="3"/>
      <c r="N63" s="91"/>
      <c r="O63" s="90"/>
    </row>
    <row r="64" spans="1:17" ht="19.5" customHeight="1" x14ac:dyDescent="0.3">
      <c r="A64" s="2">
        <v>15</v>
      </c>
      <c r="B64" s="91"/>
      <c r="C64" s="27">
        <v>3</v>
      </c>
      <c r="D64" s="90" t="s">
        <v>265</v>
      </c>
      <c r="E64" s="91" t="s">
        <v>257</v>
      </c>
      <c r="F64" s="4" t="s">
        <v>31</v>
      </c>
      <c r="G64" s="91" t="s">
        <v>658</v>
      </c>
      <c r="H64" s="92" t="s">
        <v>683</v>
      </c>
      <c r="I64" s="90" t="s">
        <v>259</v>
      </c>
      <c r="J64" s="90" t="s">
        <v>682</v>
      </c>
      <c r="K64" s="90" t="s">
        <v>686</v>
      </c>
      <c r="L64" s="90" t="s">
        <v>619</v>
      </c>
      <c r="M64" s="3" t="s">
        <v>445</v>
      </c>
    </row>
    <row r="65" spans="1:17" ht="19.5" customHeight="1" x14ac:dyDescent="0.3">
      <c r="A65" s="2"/>
      <c r="B65" s="91"/>
      <c r="C65" s="2"/>
      <c r="D65" s="90"/>
      <c r="E65" s="91"/>
      <c r="F65" s="91"/>
      <c r="G65" s="91"/>
      <c r="H65" s="91" t="s">
        <v>3</v>
      </c>
      <c r="I65" s="90" t="s">
        <v>3</v>
      </c>
      <c r="J65" s="2" t="s">
        <v>3</v>
      </c>
      <c r="K65" s="2" t="s">
        <v>3</v>
      </c>
      <c r="L65" s="2"/>
      <c r="M65" s="3"/>
      <c r="N65" s="91"/>
      <c r="O65" s="90"/>
    </row>
    <row r="66" spans="1:17" ht="19.5" customHeight="1" x14ac:dyDescent="0.3">
      <c r="A66" s="2">
        <v>16</v>
      </c>
      <c r="B66" s="91"/>
      <c r="C66" s="27">
        <v>4</v>
      </c>
      <c r="D66" s="90" t="s">
        <v>250</v>
      </c>
      <c r="E66" s="91" t="s">
        <v>239</v>
      </c>
      <c r="F66" s="4" t="s">
        <v>31</v>
      </c>
      <c r="G66" s="91" t="s">
        <v>663</v>
      </c>
      <c r="H66" s="92" t="s">
        <v>241</v>
      </c>
      <c r="I66" s="90" t="s">
        <v>245</v>
      </c>
      <c r="J66" s="90" t="s">
        <v>467</v>
      </c>
      <c r="K66" s="90" t="s">
        <v>468</v>
      </c>
      <c r="L66" s="2" t="s">
        <v>240</v>
      </c>
      <c r="M66" s="3" t="s">
        <v>445</v>
      </c>
      <c r="N66" s="91"/>
      <c r="O66" s="90"/>
    </row>
    <row r="67" spans="1:17" ht="19.5" customHeight="1" x14ac:dyDescent="0.3">
      <c r="A67" s="2"/>
      <c r="B67" s="91"/>
      <c r="C67" s="27"/>
      <c r="D67" s="90"/>
      <c r="E67" s="91"/>
      <c r="F67" s="4"/>
      <c r="G67" s="91"/>
      <c r="H67" s="92"/>
      <c r="I67" s="90"/>
      <c r="J67" s="90"/>
      <c r="K67" s="90"/>
      <c r="L67" s="2"/>
      <c r="M67" s="3"/>
      <c r="N67" s="91"/>
      <c r="O67" s="90"/>
    </row>
    <row r="68" spans="1:17" ht="19.5" customHeight="1" x14ac:dyDescent="0.3">
      <c r="A68" s="2">
        <v>17</v>
      </c>
      <c r="B68" s="91"/>
      <c r="C68" s="27">
        <v>13</v>
      </c>
      <c r="D68" s="90" t="s">
        <v>286</v>
      </c>
      <c r="E68" s="91" t="s">
        <v>285</v>
      </c>
      <c r="F68" s="4" t="s">
        <v>31</v>
      </c>
      <c r="G68" s="91" t="s">
        <v>688</v>
      </c>
      <c r="H68" s="92" t="s">
        <v>287</v>
      </c>
      <c r="I68" s="90" t="s">
        <v>318</v>
      </c>
      <c r="J68" s="90" t="s">
        <v>543</v>
      </c>
      <c r="K68" s="90" t="s">
        <v>544</v>
      </c>
      <c r="L68" s="90" t="s">
        <v>203</v>
      </c>
      <c r="M68" s="3" t="s">
        <v>470</v>
      </c>
      <c r="N68" s="91"/>
      <c r="O68" s="90"/>
    </row>
    <row r="69" spans="1:17" ht="19.5" customHeight="1" x14ac:dyDescent="0.3">
      <c r="A69" s="2"/>
      <c r="B69" s="91"/>
      <c r="G69" s="91" t="s">
        <v>3</v>
      </c>
      <c r="J69" t="s">
        <v>3</v>
      </c>
      <c r="K69" t="s">
        <v>3</v>
      </c>
    </row>
    <row r="70" spans="1:17" ht="19.5" customHeight="1" x14ac:dyDescent="0.3">
      <c r="A70" s="2">
        <v>18</v>
      </c>
      <c r="B70" s="91"/>
      <c r="C70" s="27">
        <v>14</v>
      </c>
      <c r="D70" s="90" t="s">
        <v>264</v>
      </c>
      <c r="E70" s="91" t="s">
        <v>246</v>
      </c>
      <c r="F70" s="4" t="s">
        <v>31</v>
      </c>
      <c r="G70" s="91" t="s">
        <v>620</v>
      </c>
      <c r="H70" s="92" t="s">
        <v>247</v>
      </c>
      <c r="I70" s="90" t="s">
        <v>252</v>
      </c>
      <c r="J70" s="90" t="s">
        <v>677</v>
      </c>
      <c r="K70" s="90" t="s">
        <v>448</v>
      </c>
      <c r="L70" s="2" t="s">
        <v>122</v>
      </c>
      <c r="M70" s="3"/>
      <c r="N70" s="91"/>
      <c r="O70" s="90"/>
    </row>
    <row r="71" spans="1:17" ht="19.5" customHeight="1" x14ac:dyDescent="0.3">
      <c r="A71" s="2"/>
      <c r="B71" s="91"/>
      <c r="C71" s="2"/>
      <c r="D71" s="90"/>
      <c r="E71" s="91"/>
      <c r="F71" s="4"/>
      <c r="G71" s="91" t="s">
        <v>3</v>
      </c>
      <c r="H71" s="92"/>
      <c r="I71" s="90"/>
      <c r="J71" s="90"/>
      <c r="K71" s="90"/>
      <c r="L71" s="2"/>
      <c r="M71" s="3"/>
      <c r="N71" s="91"/>
      <c r="O71" s="90"/>
    </row>
    <row r="72" spans="1:17" ht="19.5" customHeight="1" x14ac:dyDescent="0.3">
      <c r="A72" s="2"/>
      <c r="B72" s="91"/>
      <c r="C72" s="2"/>
      <c r="D72" s="90"/>
      <c r="E72" s="91"/>
      <c r="F72" s="4"/>
      <c r="G72" s="91"/>
      <c r="H72" s="92"/>
      <c r="I72" s="90"/>
      <c r="J72" s="90"/>
      <c r="K72" s="90"/>
      <c r="L72" s="2"/>
      <c r="M72" s="3"/>
      <c r="N72" s="91"/>
      <c r="O72" s="90"/>
    </row>
    <row r="73" spans="1:17" ht="19.5" customHeight="1" x14ac:dyDescent="0.3">
      <c r="A73" s="2">
        <v>19</v>
      </c>
      <c r="B73" s="70" t="s">
        <v>537</v>
      </c>
      <c r="C73" s="2">
        <v>1</v>
      </c>
      <c r="D73" s="90" t="s">
        <v>387</v>
      </c>
      <c r="E73" s="91" t="s">
        <v>363</v>
      </c>
      <c r="F73" s="4" t="s">
        <v>31</v>
      </c>
      <c r="G73" s="91" t="s">
        <v>535</v>
      </c>
      <c r="H73" s="92" t="s">
        <v>364</v>
      </c>
      <c r="I73" s="90" t="s">
        <v>394</v>
      </c>
      <c r="J73" s="90" t="s">
        <v>561</v>
      </c>
      <c r="K73" s="90" t="s">
        <v>562</v>
      </c>
      <c r="L73" s="2" t="s">
        <v>52</v>
      </c>
      <c r="M73" s="3" t="s">
        <v>536</v>
      </c>
      <c r="N73" s="91"/>
      <c r="O73" s="90"/>
    </row>
    <row r="74" spans="1:17" ht="19.5" customHeight="1" x14ac:dyDescent="0.3">
      <c r="A74" s="2"/>
      <c r="B74" s="91"/>
      <c r="C74" s="2"/>
      <c r="D74" s="90"/>
      <c r="E74" s="91"/>
      <c r="F74" s="4"/>
      <c r="G74" s="91"/>
      <c r="H74" s="92"/>
      <c r="I74" s="90"/>
      <c r="J74" s="90"/>
      <c r="K74" s="90"/>
      <c r="L74" s="2"/>
      <c r="M74" s="3"/>
      <c r="N74" s="91"/>
      <c r="O74" s="90"/>
    </row>
    <row r="75" spans="1:17" ht="19.5" customHeight="1" x14ac:dyDescent="0.3">
      <c r="A75" s="2"/>
      <c r="B75" s="1"/>
      <c r="C75" s="2"/>
      <c r="D75" s="2"/>
      <c r="E75" s="1"/>
      <c r="F75" s="4"/>
      <c r="G75" s="91" t="s">
        <v>3</v>
      </c>
      <c r="H75" s="92"/>
      <c r="I75" s="3"/>
      <c r="J75" s="2"/>
      <c r="K75" s="2" t="s">
        <v>3</v>
      </c>
      <c r="L75" s="2"/>
      <c r="M75" s="3"/>
      <c r="N75" s="1"/>
      <c r="O75" s="2"/>
    </row>
    <row r="76" spans="1:17" ht="19.5" customHeight="1" x14ac:dyDescent="0.3">
      <c r="A76" s="30" t="s">
        <v>34</v>
      </c>
      <c r="B76" s="107" t="s">
        <v>54</v>
      </c>
      <c r="C76" s="108"/>
      <c r="D76" s="109"/>
      <c r="E76" s="1"/>
      <c r="F76" s="4"/>
      <c r="G76" s="1" t="s">
        <v>3</v>
      </c>
      <c r="H76" s="3" t="s">
        <v>3</v>
      </c>
      <c r="I76" s="33" t="s">
        <v>3</v>
      </c>
      <c r="J76" s="2"/>
      <c r="K76" s="2"/>
      <c r="L76" s="2"/>
      <c r="M76" s="33" t="s">
        <v>3</v>
      </c>
      <c r="N76" s="1"/>
      <c r="P76" s="93"/>
    </row>
    <row r="77" spans="1:17" ht="19.5" customHeight="1" x14ac:dyDescent="0.3">
      <c r="A77" s="1" t="s">
        <v>3</v>
      </c>
      <c r="B77" s="1"/>
      <c r="C77" s="2"/>
      <c r="D77" s="2"/>
      <c r="E77" s="1"/>
      <c r="F77" s="4"/>
      <c r="G77" s="1"/>
      <c r="H77" s="3"/>
      <c r="I77" s="2"/>
      <c r="J77" s="2"/>
      <c r="K77" s="2" t="s">
        <v>3</v>
      </c>
      <c r="L77" s="2"/>
      <c r="M77" s="72"/>
      <c r="P77" s="93"/>
      <c r="Q77" s="93"/>
    </row>
    <row r="78" spans="1:17" ht="19.5" customHeight="1" x14ac:dyDescent="0.3">
      <c r="A78" s="1"/>
      <c r="B78" s="70" t="s">
        <v>55</v>
      </c>
      <c r="C78" s="2" t="s">
        <v>56</v>
      </c>
      <c r="D78" s="90"/>
      <c r="E78" s="91" t="s">
        <v>500</v>
      </c>
      <c r="F78" s="91" t="s">
        <v>3</v>
      </c>
      <c r="G78" s="91" t="s">
        <v>653</v>
      </c>
      <c r="H78" s="92" t="s">
        <v>501</v>
      </c>
      <c r="I78" s="90" t="s">
        <v>652</v>
      </c>
      <c r="J78" s="90" t="s">
        <v>226</v>
      </c>
      <c r="K78" s="90"/>
      <c r="L78" s="2" t="s">
        <v>502</v>
      </c>
      <c r="M78" s="92" t="s">
        <v>465</v>
      </c>
      <c r="N78" s="93"/>
      <c r="O78" s="93"/>
    </row>
    <row r="79" spans="1:17" ht="19.5" customHeight="1" x14ac:dyDescent="0.3">
      <c r="A79" s="1"/>
      <c r="B79" s="91"/>
      <c r="C79" s="2"/>
      <c r="D79" s="90"/>
      <c r="E79" s="91"/>
      <c r="F79" s="91"/>
      <c r="G79" s="92"/>
      <c r="H79" s="90"/>
      <c r="I79" s="1"/>
      <c r="J79" s="1" t="s">
        <v>3</v>
      </c>
      <c r="K79" s="1" t="s">
        <v>3</v>
      </c>
      <c r="L79" s="90"/>
      <c r="M79" s="1"/>
      <c r="N79" s="93"/>
      <c r="O79" s="93"/>
    </row>
    <row r="80" spans="1:17" ht="19.5" customHeight="1" x14ac:dyDescent="0.3">
      <c r="A80" s="1"/>
      <c r="B80" s="70" t="s">
        <v>57</v>
      </c>
      <c r="C80" s="2" t="s">
        <v>56</v>
      </c>
      <c r="D80" s="90"/>
      <c r="E80" s="91" t="s">
        <v>422</v>
      </c>
      <c r="F80" s="4" t="s">
        <v>34</v>
      </c>
      <c r="G80" s="91" t="s">
        <v>582</v>
      </c>
      <c r="H80" s="92" t="s">
        <v>423</v>
      </c>
      <c r="I80" s="90" t="s">
        <v>581</v>
      </c>
      <c r="J80" s="90" t="s">
        <v>771</v>
      </c>
      <c r="K80" s="90" t="s">
        <v>772</v>
      </c>
      <c r="L80" s="100" t="s">
        <v>36</v>
      </c>
      <c r="M80" s="101" t="s">
        <v>679</v>
      </c>
      <c r="N80" s="93"/>
    </row>
    <row r="81" spans="1:19" ht="19.5" customHeight="1" x14ac:dyDescent="0.3">
      <c r="A81" s="1"/>
      <c r="B81" s="91"/>
      <c r="C81" s="2" t="s">
        <v>56</v>
      </c>
      <c r="D81" s="90" t="s">
        <v>595</v>
      </c>
      <c r="E81" s="91" t="s">
        <v>552</v>
      </c>
      <c r="F81" s="91" t="s">
        <v>3</v>
      </c>
      <c r="G81" s="91" t="s">
        <v>655</v>
      </c>
      <c r="H81" s="92" t="s">
        <v>554</v>
      </c>
      <c r="I81" s="90" t="s">
        <v>654</v>
      </c>
      <c r="J81" s="90" t="s">
        <v>226</v>
      </c>
      <c r="K81" s="90"/>
      <c r="L81" s="100" t="s">
        <v>553</v>
      </c>
      <c r="M81" s="101" t="s">
        <v>564</v>
      </c>
      <c r="N81" s="93"/>
    </row>
    <row r="82" spans="1:19" ht="19.5" customHeight="1" x14ac:dyDescent="0.3">
      <c r="A82" s="1"/>
      <c r="B82" s="91"/>
      <c r="C82" s="2"/>
      <c r="D82" s="90"/>
      <c r="E82" s="91"/>
      <c r="F82" s="4"/>
      <c r="G82" s="91"/>
      <c r="H82" s="92"/>
      <c r="I82" s="90"/>
      <c r="J82" s="90"/>
      <c r="K82" s="90"/>
      <c r="L82" s="100"/>
      <c r="M82" s="101"/>
      <c r="N82" s="93"/>
    </row>
    <row r="83" spans="1:19" ht="19.5" customHeight="1" x14ac:dyDescent="0.3">
      <c r="A83" s="1"/>
      <c r="B83" s="70" t="s">
        <v>58</v>
      </c>
      <c r="C83" s="2" t="s">
        <v>346</v>
      </c>
      <c r="D83" s="90" t="s">
        <v>538</v>
      </c>
      <c r="E83" s="91" t="s">
        <v>498</v>
      </c>
      <c r="F83" s="4" t="s">
        <v>31</v>
      </c>
      <c r="G83" s="91" t="s">
        <v>530</v>
      </c>
      <c r="H83" s="92" t="s">
        <v>499</v>
      </c>
      <c r="I83" s="90" t="s">
        <v>529</v>
      </c>
      <c r="J83" s="90" t="s">
        <v>789</v>
      </c>
      <c r="K83" s="90" t="s">
        <v>790</v>
      </c>
      <c r="L83" s="100" t="s">
        <v>202</v>
      </c>
      <c r="M83" s="101" t="s">
        <v>679</v>
      </c>
    </row>
    <row r="84" spans="1:19" ht="19.5" customHeight="1" x14ac:dyDescent="0.3">
      <c r="A84" s="1"/>
      <c r="B84" s="1"/>
      <c r="J84" t="s">
        <v>3</v>
      </c>
    </row>
    <row r="85" spans="1:19" ht="19.5" customHeight="1" x14ac:dyDescent="0.3">
      <c r="A85" s="1"/>
      <c r="B85" s="70" t="s">
        <v>59</v>
      </c>
      <c r="C85" s="2" t="s">
        <v>56</v>
      </c>
      <c r="D85" s="90"/>
      <c r="E85" s="91" t="s">
        <v>420</v>
      </c>
      <c r="F85" s="4" t="s">
        <v>31</v>
      </c>
      <c r="G85" s="91" t="s">
        <v>570</v>
      </c>
      <c r="H85" s="92" t="s">
        <v>421</v>
      </c>
      <c r="I85" s="90" t="s">
        <v>569</v>
      </c>
      <c r="J85" s="90" t="s">
        <v>689</v>
      </c>
      <c r="K85" s="90" t="s">
        <v>690</v>
      </c>
      <c r="L85" s="90" t="s">
        <v>36</v>
      </c>
      <c r="M85" s="101" t="s">
        <v>680</v>
      </c>
      <c r="R85" s="90"/>
    </row>
    <row r="86" spans="1:19" ht="19.5" customHeight="1" x14ac:dyDescent="0.3">
      <c r="A86" s="1"/>
      <c r="B86" s="91"/>
      <c r="C86" s="2" t="s">
        <v>56</v>
      </c>
      <c r="D86" s="90"/>
      <c r="E86" s="91" t="s">
        <v>455</v>
      </c>
      <c r="F86" s="91" t="s">
        <v>3</v>
      </c>
      <c r="G86" s="91" t="s">
        <v>580</v>
      </c>
      <c r="H86" s="92" t="s">
        <v>456</v>
      </c>
      <c r="I86" s="90" t="s">
        <v>579</v>
      </c>
      <c r="J86" s="90" t="s">
        <v>226</v>
      </c>
      <c r="K86" s="90"/>
      <c r="L86" s="90" t="s">
        <v>36</v>
      </c>
      <c r="M86" s="101" t="s">
        <v>471</v>
      </c>
      <c r="R86" s="90"/>
    </row>
    <row r="87" spans="1:19" ht="19.5" customHeight="1" x14ac:dyDescent="0.3">
      <c r="A87" s="1"/>
      <c r="B87" s="1"/>
      <c r="C87" s="2"/>
      <c r="D87" s="90"/>
      <c r="E87" s="91"/>
      <c r="F87" s="91"/>
      <c r="G87" s="92"/>
      <c r="H87" s="90"/>
      <c r="I87" s="90"/>
      <c r="J87" s="93"/>
      <c r="K87" s="93" t="s">
        <v>3</v>
      </c>
      <c r="L87" s="93"/>
      <c r="M87" s="93"/>
      <c r="N87" s="93"/>
      <c r="O87" s="93"/>
      <c r="P87" s="90"/>
      <c r="Q87" s="91"/>
      <c r="R87" s="90"/>
      <c r="S87" s="91"/>
    </row>
    <row r="88" spans="1:19" ht="19.5" customHeight="1" x14ac:dyDescent="0.3">
      <c r="A88" s="1"/>
      <c r="B88" s="70" t="s">
        <v>60</v>
      </c>
      <c r="C88" s="2" t="s">
        <v>56</v>
      </c>
      <c r="D88" s="90"/>
      <c r="E88" s="1" t="s">
        <v>496</v>
      </c>
      <c r="F88" s="1" t="s">
        <v>3</v>
      </c>
      <c r="G88" s="91" t="s">
        <v>742</v>
      </c>
      <c r="H88" s="3" t="s">
        <v>497</v>
      </c>
      <c r="I88" s="90" t="s">
        <v>741</v>
      </c>
      <c r="J88" s="90" t="s">
        <v>791</v>
      </c>
      <c r="K88" s="90" t="s">
        <v>506</v>
      </c>
      <c r="L88" s="90" t="s">
        <v>201</v>
      </c>
      <c r="M88" s="92"/>
      <c r="N88" s="93"/>
      <c r="O88" s="93"/>
      <c r="P88" s="93"/>
      <c r="Q88" s="93"/>
    </row>
    <row r="89" spans="1:19" ht="19.5" customHeight="1" x14ac:dyDescent="0.3">
      <c r="A89" s="1"/>
      <c r="B89" s="91"/>
      <c r="C89" s="2"/>
      <c r="D89" s="90"/>
      <c r="E89" s="1"/>
      <c r="F89" s="4"/>
      <c r="G89" s="91" t="s">
        <v>3</v>
      </c>
      <c r="H89" s="3"/>
      <c r="I89" s="90"/>
      <c r="J89" s="90" t="s">
        <v>3</v>
      </c>
      <c r="K89" s="90" t="s">
        <v>3</v>
      </c>
      <c r="L89" s="90"/>
      <c r="M89" s="92"/>
      <c r="N89" s="93"/>
      <c r="O89" s="93"/>
      <c r="P89" s="93"/>
      <c r="Q89" s="93"/>
    </row>
    <row r="90" spans="1:19" ht="19.5" customHeight="1" x14ac:dyDescent="0.3">
      <c r="A90" s="1"/>
      <c r="B90" s="26" t="s">
        <v>136</v>
      </c>
      <c r="C90" s="2"/>
      <c r="D90" s="90"/>
      <c r="E90" s="91" t="s">
        <v>37</v>
      </c>
      <c r="F90" s="4"/>
      <c r="G90" s="91"/>
      <c r="H90" s="92"/>
      <c r="I90" s="90"/>
      <c r="J90" s="90"/>
      <c r="L90" s="90"/>
      <c r="M90" s="91"/>
    </row>
    <row r="91" spans="1:19" ht="19.5" customHeight="1" x14ac:dyDescent="0.3">
      <c r="A91" s="1"/>
      <c r="B91" s="1"/>
      <c r="D91" s="90"/>
      <c r="E91" s="91"/>
      <c r="F91" s="91"/>
      <c r="G91" s="92"/>
      <c r="H91" s="90"/>
      <c r="R91" s="90"/>
      <c r="S91" s="91"/>
    </row>
    <row r="92" spans="1:19" ht="19.5" customHeight="1" x14ac:dyDescent="0.3">
      <c r="A92" s="1"/>
      <c r="B92" s="26" t="s">
        <v>142</v>
      </c>
      <c r="C92" s="2" t="s">
        <v>346</v>
      </c>
      <c r="D92" s="90"/>
      <c r="E92" s="91" t="s">
        <v>388</v>
      </c>
      <c r="F92" s="4" t="s">
        <v>31</v>
      </c>
      <c r="G92" s="91" t="s">
        <v>462</v>
      </c>
      <c r="H92" s="92" t="s">
        <v>389</v>
      </c>
      <c r="I92" s="90" t="s">
        <v>461</v>
      </c>
      <c r="J92" s="90" t="s">
        <v>678</v>
      </c>
      <c r="K92" s="90" t="s">
        <v>681</v>
      </c>
      <c r="L92" s="90" t="s">
        <v>36</v>
      </c>
      <c r="M92" s="91" t="s">
        <v>471</v>
      </c>
      <c r="N92" s="93"/>
      <c r="O92" s="93"/>
      <c r="P92" s="93"/>
      <c r="Q92" s="93"/>
    </row>
    <row r="93" spans="1:19" ht="19.5" customHeight="1" x14ac:dyDescent="0.3">
      <c r="A93" s="1"/>
      <c r="B93" s="1"/>
      <c r="C93" s="2"/>
      <c r="D93" s="2"/>
      <c r="E93" s="1"/>
      <c r="G93" s="1"/>
      <c r="H93" s="3"/>
      <c r="I93" s="2"/>
      <c r="J93" s="2" t="s">
        <v>3</v>
      </c>
      <c r="K93" s="2" t="s">
        <v>3</v>
      </c>
      <c r="L93" s="2"/>
      <c r="M93" s="1"/>
      <c r="N93" s="2"/>
      <c r="O93" s="2"/>
    </row>
    <row r="94" spans="1:19" ht="19.5" customHeight="1" x14ac:dyDescent="0.3">
      <c r="A94" s="30" t="s">
        <v>71</v>
      </c>
      <c r="B94" s="107" t="s">
        <v>193</v>
      </c>
      <c r="C94" s="108"/>
      <c r="D94" s="109"/>
      <c r="E94" s="1"/>
      <c r="F94" s="4"/>
      <c r="G94" s="1"/>
      <c r="H94" s="3"/>
      <c r="I94" s="2"/>
      <c r="J94" s="2"/>
      <c r="K94" s="2"/>
      <c r="L94" s="2"/>
      <c r="M94" s="3"/>
      <c r="N94" s="2"/>
      <c r="O94" s="2"/>
    </row>
    <row r="95" spans="1:19" ht="19.5" customHeight="1" x14ac:dyDescent="0.3">
      <c r="A95" s="1"/>
      <c r="B95" s="1"/>
      <c r="C95" s="2"/>
      <c r="D95" s="2"/>
      <c r="E95" s="1"/>
      <c r="F95" s="4"/>
      <c r="G95" s="1"/>
      <c r="H95" s="3"/>
      <c r="I95" s="2"/>
      <c r="J95" s="2"/>
      <c r="K95" s="2"/>
      <c r="L95" s="2"/>
      <c r="M95" s="3"/>
      <c r="N95" s="2"/>
      <c r="O95" s="2"/>
    </row>
    <row r="96" spans="1:19" ht="19.5" customHeight="1" x14ac:dyDescent="0.3">
      <c r="A96" s="1"/>
      <c r="B96" s="26" t="s">
        <v>283</v>
      </c>
      <c r="C96" s="2" t="s">
        <v>665</v>
      </c>
      <c r="D96" s="90"/>
      <c r="E96" s="91" t="s">
        <v>666</v>
      </c>
      <c r="F96" s="4"/>
      <c r="G96" s="91" t="s">
        <v>667</v>
      </c>
      <c r="H96" s="92" t="s">
        <v>668</v>
      </c>
      <c r="I96" s="90" t="s">
        <v>669</v>
      </c>
      <c r="J96" s="90" t="s">
        <v>670</v>
      </c>
      <c r="K96" s="90" t="s">
        <v>779</v>
      </c>
      <c r="L96" s="90" t="s">
        <v>460</v>
      </c>
      <c r="M96" s="94"/>
      <c r="N96" s="93"/>
      <c r="O96" s="90"/>
      <c r="P96" s="93"/>
      <c r="Q96" s="93"/>
    </row>
    <row r="97" spans="1:17" ht="19.5" customHeight="1" x14ac:dyDescent="0.3">
      <c r="A97" s="1"/>
      <c r="B97" s="1"/>
      <c r="C97" s="2"/>
      <c r="D97" s="2"/>
      <c r="E97" s="99"/>
      <c r="F97" s="99"/>
      <c r="G97" s="99"/>
      <c r="H97" s="99"/>
      <c r="I97" s="99"/>
      <c r="J97" s="99"/>
      <c r="K97" s="99"/>
      <c r="L97" s="99"/>
      <c r="M97" s="99"/>
      <c r="N97" s="1"/>
      <c r="O97" s="2"/>
    </row>
    <row r="98" spans="1:17" ht="19.5" customHeight="1" x14ac:dyDescent="0.3">
      <c r="A98" s="1"/>
      <c r="B98" s="26" t="s">
        <v>284</v>
      </c>
      <c r="C98" s="2" t="s">
        <v>665</v>
      </c>
      <c r="D98" s="90"/>
      <c r="E98" s="91" t="s">
        <v>671</v>
      </c>
      <c r="F98" s="4"/>
      <c r="G98" s="91" t="s">
        <v>672</v>
      </c>
      <c r="H98" s="92" t="s">
        <v>673</v>
      </c>
      <c r="I98" s="90" t="s">
        <v>674</v>
      </c>
      <c r="J98" s="90" t="s">
        <v>777</v>
      </c>
      <c r="K98" s="90" t="s">
        <v>778</v>
      </c>
      <c r="L98" s="90" t="s">
        <v>36</v>
      </c>
      <c r="M98" s="94"/>
      <c r="N98" s="93"/>
      <c r="O98" s="90"/>
      <c r="P98" s="93"/>
      <c r="Q98" s="93"/>
    </row>
    <row r="99" spans="1:17" ht="19.5" customHeight="1" x14ac:dyDescent="0.3">
      <c r="A99" s="1"/>
      <c r="B99" s="1"/>
      <c r="C99" s="86"/>
      <c r="D99" s="2"/>
      <c r="E99" s="99"/>
      <c r="F99" s="99"/>
      <c r="G99" s="99"/>
      <c r="H99" s="99"/>
      <c r="I99" s="99"/>
      <c r="J99" s="99"/>
      <c r="K99" s="99"/>
      <c r="L99" s="99"/>
      <c r="M99" s="99"/>
      <c r="N99" s="2"/>
      <c r="O99" s="2"/>
    </row>
    <row r="100" spans="1:17" ht="19.5" customHeight="1" x14ac:dyDescent="0.3">
      <c r="A100" s="1"/>
      <c r="B100" s="26" t="s">
        <v>194</v>
      </c>
      <c r="C100" s="2" t="s">
        <v>665</v>
      </c>
      <c r="D100" s="90"/>
      <c r="E100" s="91" t="s">
        <v>773</v>
      </c>
      <c r="F100" s="4"/>
      <c r="G100" s="91" t="s">
        <v>774</v>
      </c>
      <c r="H100" s="92" t="s">
        <v>775</v>
      </c>
      <c r="I100" s="90" t="s">
        <v>776</v>
      </c>
      <c r="J100" s="90" t="s">
        <v>226</v>
      </c>
      <c r="K100" s="90" t="s">
        <v>3</v>
      </c>
      <c r="L100" s="90" t="s">
        <v>675</v>
      </c>
      <c r="M100" s="94"/>
      <c r="N100" s="93"/>
      <c r="O100" s="90"/>
      <c r="P100" s="93"/>
      <c r="Q100" s="93"/>
    </row>
    <row r="101" spans="1:17" ht="19.5" customHeight="1" x14ac:dyDescent="0.3">
      <c r="A101" s="1"/>
      <c r="B101" s="1"/>
      <c r="C101" s="2"/>
      <c r="D101" s="2"/>
      <c r="E101" s="99"/>
      <c r="F101" s="99"/>
      <c r="G101" s="99" t="s">
        <v>3</v>
      </c>
      <c r="H101" s="99"/>
      <c r="I101" s="99"/>
      <c r="J101" s="99"/>
      <c r="K101" s="99"/>
      <c r="L101" s="99"/>
      <c r="M101" s="99"/>
      <c r="N101" s="2"/>
      <c r="O101" s="2"/>
    </row>
    <row r="102" spans="1:17" ht="19.5" customHeight="1" x14ac:dyDescent="0.3">
      <c r="A102" s="1"/>
      <c r="B102" s="110" t="s">
        <v>195</v>
      </c>
      <c r="C102" s="2" t="s">
        <v>28</v>
      </c>
      <c r="D102" s="90"/>
      <c r="E102" s="91" t="s">
        <v>780</v>
      </c>
      <c r="G102" s="91" t="s">
        <v>781</v>
      </c>
      <c r="H102" s="92" t="s">
        <v>782</v>
      </c>
      <c r="I102" s="90" t="s">
        <v>783</v>
      </c>
      <c r="J102" s="90" t="s">
        <v>784</v>
      </c>
      <c r="K102" s="93" t="s">
        <v>785</v>
      </c>
      <c r="L102" s="90" t="s">
        <v>786</v>
      </c>
      <c r="M102" s="91"/>
      <c r="N102" s="93"/>
      <c r="O102" s="90"/>
    </row>
    <row r="103" spans="1:17" ht="19.5" customHeight="1" x14ac:dyDescent="0.3">
      <c r="A103" s="1"/>
      <c r="B103" s="111"/>
      <c r="C103" s="2" t="s">
        <v>34</v>
      </c>
      <c r="D103" s="90"/>
      <c r="E103" s="91" t="s">
        <v>474</v>
      </c>
      <c r="G103" s="91"/>
      <c r="H103" s="92"/>
      <c r="I103" s="90"/>
      <c r="J103" s="90"/>
      <c r="K103" s="93"/>
      <c r="L103" s="90"/>
      <c r="M103" s="91"/>
      <c r="N103" s="93"/>
      <c r="O103" s="93"/>
      <c r="P103" s="93"/>
      <c r="Q103" s="93"/>
    </row>
    <row r="104" spans="1:17" ht="19.5" customHeight="1" x14ac:dyDescent="0.3">
      <c r="A104" s="1"/>
      <c r="B104" s="1"/>
      <c r="C104" s="86"/>
      <c r="D104" s="86"/>
      <c r="E104" s="1"/>
      <c r="F104" s="4"/>
      <c r="G104" s="91"/>
      <c r="H104" s="2"/>
      <c r="I104" s="2"/>
      <c r="J104" s="2"/>
      <c r="K104" s="87"/>
      <c r="L104" s="69"/>
      <c r="M104" s="1"/>
      <c r="N104" s="1"/>
    </row>
    <row r="105" spans="1:17" ht="19.5" customHeight="1" x14ac:dyDescent="0.3">
      <c r="A105" s="26"/>
      <c r="B105" s="26" t="s">
        <v>137</v>
      </c>
      <c r="C105" s="76"/>
      <c r="D105" s="31"/>
      <c r="E105" s="32"/>
      <c r="F105" s="4"/>
      <c r="G105" s="3" t="s">
        <v>3</v>
      </c>
      <c r="H105" s="3"/>
      <c r="I105" s="33"/>
      <c r="J105" s="33"/>
      <c r="K105" s="2"/>
      <c r="L105" s="69"/>
      <c r="M105" s="3"/>
      <c r="N105" s="1"/>
    </row>
    <row r="106" spans="1:17" ht="19.5" customHeight="1" x14ac:dyDescent="0.3">
      <c r="A106" s="33"/>
      <c r="B106" s="1" t="s">
        <v>61</v>
      </c>
      <c r="C106" s="33"/>
      <c r="D106" s="2"/>
      <c r="E106" s="3" t="s">
        <v>62</v>
      </c>
      <c r="F106" s="4"/>
      <c r="G106" s="1"/>
      <c r="H106" s="3"/>
      <c r="I106" s="2"/>
      <c r="J106" s="33"/>
      <c r="K106" s="2"/>
      <c r="L106" s="2"/>
      <c r="M106" s="33"/>
      <c r="N106" s="1"/>
    </row>
    <row r="107" spans="1:17" ht="19.5" customHeight="1" x14ac:dyDescent="0.3">
      <c r="A107" s="33"/>
      <c r="B107" s="1" t="s">
        <v>618</v>
      </c>
      <c r="C107" s="2" t="s">
        <v>473</v>
      </c>
      <c r="D107" s="90"/>
      <c r="E107" s="91" t="s">
        <v>373</v>
      </c>
      <c r="F107" s="91" t="s">
        <v>3</v>
      </c>
      <c r="G107" s="91" t="s">
        <v>409</v>
      </c>
      <c r="H107" s="92" t="s">
        <v>391</v>
      </c>
      <c r="I107" s="90" t="s">
        <v>408</v>
      </c>
      <c r="J107" s="90" t="s">
        <v>353</v>
      </c>
      <c r="K107" s="2" t="s">
        <v>506</v>
      </c>
      <c r="L107" s="2" t="s">
        <v>374</v>
      </c>
      <c r="M107" s="33"/>
      <c r="N107" s="1"/>
    </row>
    <row r="108" spans="1:17" ht="19.5" customHeight="1" x14ac:dyDescent="0.3">
      <c r="A108" s="33"/>
      <c r="B108" s="1" t="s">
        <v>63</v>
      </c>
      <c r="C108" s="33"/>
      <c r="D108" s="2"/>
      <c r="E108" s="83"/>
      <c r="F108" s="4"/>
      <c r="G108" s="33"/>
      <c r="H108" s="83"/>
      <c r="I108" s="2"/>
      <c r="J108" s="33"/>
      <c r="K108" s="2"/>
      <c r="L108" s="2"/>
      <c r="M108" s="33"/>
      <c r="N108" s="1"/>
    </row>
    <row r="109" spans="1:17" ht="19.5" customHeight="1" x14ac:dyDescent="0.3">
      <c r="A109" s="33"/>
      <c r="B109" s="1" t="s">
        <v>64</v>
      </c>
      <c r="C109" s="33"/>
      <c r="D109" s="2" t="s">
        <v>65</v>
      </c>
      <c r="E109" s="3" t="s">
        <v>66</v>
      </c>
      <c r="F109" s="4"/>
      <c r="G109" s="33"/>
      <c r="H109" s="83"/>
      <c r="I109" s="2"/>
      <c r="J109" s="2"/>
      <c r="K109" s="2"/>
      <c r="L109" s="2"/>
      <c r="M109" s="87"/>
      <c r="N109" s="2"/>
    </row>
    <row r="110" spans="1:17" ht="19.5" customHeight="1" x14ac:dyDescent="0.3">
      <c r="A110" s="33"/>
      <c r="B110" s="33"/>
      <c r="C110" s="33"/>
      <c r="D110" s="2" t="s">
        <v>67</v>
      </c>
      <c r="E110" s="3" t="s">
        <v>68</v>
      </c>
      <c r="F110" s="4"/>
      <c r="G110" s="1"/>
      <c r="H110" s="3"/>
      <c r="I110" s="2"/>
      <c r="J110" s="2"/>
      <c r="K110" s="2"/>
      <c r="L110" s="2"/>
      <c r="M110" s="87"/>
      <c r="N110" s="1"/>
    </row>
    <row r="111" spans="1:17" ht="19.5" customHeight="1" x14ac:dyDescent="0.3">
      <c r="A111" s="33"/>
      <c r="B111" s="33"/>
      <c r="C111" s="33"/>
      <c r="D111" s="2" t="s">
        <v>148</v>
      </c>
      <c r="E111" s="3" t="s">
        <v>149</v>
      </c>
      <c r="F111" s="4"/>
      <c r="G111" s="33"/>
      <c r="H111" s="83"/>
      <c r="I111" s="83"/>
      <c r="J111" s="2"/>
      <c r="K111" s="2"/>
      <c r="L111" s="2"/>
      <c r="M111" s="33"/>
      <c r="N111" s="1"/>
    </row>
    <row r="112" spans="1:17" ht="15" customHeight="1" x14ac:dyDescent="0.3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</row>
    <row r="113" spans="1:14" ht="15" customHeight="1" x14ac:dyDescent="0.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</row>
    <row r="114" spans="1:14" ht="15" customHeight="1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</row>
    <row r="115" spans="1:14" ht="15" customHeight="1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</row>
    <row r="116" spans="1:14" ht="15" customHeight="1" x14ac:dyDescent="0.3">
      <c r="A116" s="86"/>
      <c r="B116" s="86"/>
      <c r="C116" s="86"/>
      <c r="D116" s="86"/>
      <c r="E116" s="86"/>
      <c r="F116" s="86"/>
      <c r="G116" s="86"/>
      <c r="H116" s="88"/>
      <c r="I116" s="86"/>
      <c r="J116" s="86"/>
      <c r="K116" s="86"/>
      <c r="L116" s="86"/>
      <c r="M116" s="86"/>
      <c r="N116" s="86"/>
    </row>
    <row r="117" spans="1:14" ht="15" customHeight="1" x14ac:dyDescent="0.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</row>
    <row r="118" spans="1:14" ht="15" customHeight="1" x14ac:dyDescent="0.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</row>
    <row r="119" spans="1:14" ht="15" customHeight="1" x14ac:dyDescent="0.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</row>
    <row r="120" spans="1:14" ht="15" customHeight="1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 ht="1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</row>
    <row r="122" spans="1:14" ht="1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</row>
    <row r="123" spans="1:14" ht="1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</row>
    <row r="124" spans="1:14" ht="1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 ht="1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ht="1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</row>
    <row r="127" spans="1:14" ht="1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</row>
    <row r="128" spans="1:14" ht="1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</row>
    <row r="129" spans="1:14" ht="1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ht="1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</row>
    <row r="131" spans="1:14" ht="1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</row>
    <row r="132" spans="1:14" ht="1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</row>
    <row r="133" spans="1:14" ht="1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</row>
    <row r="134" spans="1:14" ht="1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</row>
    <row r="135" spans="1:14" ht="1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</row>
    <row r="136" spans="1:14" ht="1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</row>
    <row r="137" spans="1:14" ht="15" customHeight="1" x14ac:dyDescent="0.3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</row>
    <row r="138" spans="1:14" ht="15" customHeight="1" x14ac:dyDescent="0.3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</row>
    <row r="139" spans="1:14" ht="15" customHeight="1" x14ac:dyDescent="0.3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</row>
    <row r="140" spans="1:14" ht="15" customHeight="1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</row>
    <row r="141" spans="1:14" ht="15" customHeight="1" x14ac:dyDescent="0.3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</row>
  </sheetData>
  <mergeCells count="4">
    <mergeCell ref="B94:D94"/>
    <mergeCell ref="B102:B103"/>
    <mergeCell ref="B76:D76"/>
    <mergeCell ref="B9:D9"/>
  </mergeCells>
  <conditionalFormatting sqref="E102:E103">
    <cfRule type="duplicateValues" dxfId="1821" priority="5529"/>
  </conditionalFormatting>
  <conditionalFormatting sqref="E102:E103">
    <cfRule type="duplicateValues" dxfId="1820" priority="5473"/>
    <cfRule type="duplicateValues" dxfId="1819" priority="5474"/>
    <cfRule type="duplicateValues" dxfId="1818" priority="5475"/>
    <cfRule type="duplicateValues" dxfId="1817" priority="5476"/>
    <cfRule type="duplicateValues" dxfId="1816" priority="5477"/>
    <cfRule type="duplicateValues" dxfId="1815" priority="5478"/>
    <cfRule type="duplicateValues" dxfId="1814" priority="5479"/>
    <cfRule type="duplicateValues" dxfId="1813" priority="5480"/>
    <cfRule type="duplicateValues" dxfId="1812" priority="5481"/>
    <cfRule type="duplicateValues" dxfId="1811" priority="5482"/>
    <cfRule type="duplicateValues" dxfId="1810" priority="5483"/>
    <cfRule type="duplicateValues" dxfId="1809" priority="5484"/>
    <cfRule type="duplicateValues" dxfId="1808" priority="5485"/>
    <cfRule type="duplicateValues" dxfId="1807" priority="5486"/>
    <cfRule type="duplicateValues" dxfId="1806" priority="5487"/>
    <cfRule type="duplicateValues" dxfId="1805" priority="5488"/>
    <cfRule type="duplicateValues" dxfId="1804" priority="5489"/>
    <cfRule type="duplicateValues" dxfId="1803" priority="5490"/>
    <cfRule type="duplicateValues" dxfId="1802" priority="5491"/>
    <cfRule type="duplicateValues" dxfId="1801" priority="5492"/>
    <cfRule type="duplicateValues" dxfId="1800" priority="5493"/>
    <cfRule type="duplicateValues" dxfId="1799" priority="5494"/>
    <cfRule type="duplicateValues" dxfId="1798" priority="5495"/>
    <cfRule type="duplicateValues" dxfId="1797" priority="5496"/>
    <cfRule type="duplicateValues" dxfId="1796" priority="5497"/>
    <cfRule type="duplicateValues" dxfId="1795" priority="5498"/>
    <cfRule type="duplicateValues" dxfId="1794" priority="5499"/>
    <cfRule type="duplicateValues" dxfId="1793" priority="5500"/>
    <cfRule type="duplicateValues" dxfId="1792" priority="5501"/>
    <cfRule type="duplicateValues" dxfId="1791" priority="5502"/>
    <cfRule type="duplicateValues" dxfId="1790" priority="5503"/>
    <cfRule type="duplicateValues" dxfId="1789" priority="5504"/>
    <cfRule type="duplicateValues" dxfId="1788" priority="5505"/>
    <cfRule type="duplicateValues" dxfId="1787" priority="5506"/>
    <cfRule type="duplicateValues" dxfId="1786" priority="5507"/>
    <cfRule type="duplicateValues" dxfId="1785" priority="5508"/>
    <cfRule type="duplicateValues" dxfId="1784" priority="5509"/>
    <cfRule type="duplicateValues" dxfId="1783" priority="5510"/>
    <cfRule type="duplicateValues" dxfId="1782" priority="5511"/>
    <cfRule type="duplicateValues" dxfId="1781" priority="5512"/>
    <cfRule type="duplicateValues" dxfId="1780" priority="5513"/>
    <cfRule type="duplicateValues" dxfId="1779" priority="5514"/>
    <cfRule type="duplicateValues" dxfId="1778" priority="5515"/>
    <cfRule type="duplicateValues" dxfId="1777" priority="5516"/>
    <cfRule type="duplicateValues" dxfId="1776" priority="5517"/>
    <cfRule type="duplicateValues" dxfId="1775" priority="5518"/>
    <cfRule type="duplicateValues" dxfId="1774" priority="5519"/>
    <cfRule type="duplicateValues" dxfId="1773" priority="5520"/>
    <cfRule type="duplicateValues" dxfId="1772" priority="5521"/>
    <cfRule type="duplicateValues" dxfId="1771" priority="5522"/>
    <cfRule type="duplicateValues" dxfId="1770" priority="5523"/>
    <cfRule type="duplicateValues" dxfId="1769" priority="5524"/>
    <cfRule type="duplicateValues" dxfId="1768" priority="5525"/>
    <cfRule type="duplicateValues" dxfId="1767" priority="5526"/>
    <cfRule type="duplicateValues" dxfId="1766" priority="5527"/>
    <cfRule type="duplicateValues" dxfId="1765" priority="5528"/>
  </conditionalFormatting>
  <conditionalFormatting sqref="E103">
    <cfRule type="duplicateValues" dxfId="1764" priority="5415"/>
  </conditionalFormatting>
  <conditionalFormatting sqref="E103">
    <cfRule type="duplicateValues" dxfId="1763" priority="5359"/>
    <cfRule type="duplicateValues" dxfId="1762" priority="5360"/>
    <cfRule type="duplicateValues" dxfId="1761" priority="5361"/>
    <cfRule type="duplicateValues" dxfId="1760" priority="5362"/>
    <cfRule type="duplicateValues" dxfId="1759" priority="5363"/>
    <cfRule type="duplicateValues" dxfId="1758" priority="5364"/>
    <cfRule type="duplicateValues" dxfId="1757" priority="5365"/>
    <cfRule type="duplicateValues" dxfId="1756" priority="5366"/>
    <cfRule type="duplicateValues" dxfId="1755" priority="5367"/>
    <cfRule type="duplicateValues" dxfId="1754" priority="5368"/>
    <cfRule type="duplicateValues" dxfId="1753" priority="5369"/>
    <cfRule type="duplicateValues" dxfId="1752" priority="5370"/>
    <cfRule type="duplicateValues" dxfId="1751" priority="5371"/>
    <cfRule type="duplicateValues" dxfId="1750" priority="5372"/>
    <cfRule type="duplicateValues" dxfId="1749" priority="5373"/>
    <cfRule type="duplicateValues" dxfId="1748" priority="5374"/>
    <cfRule type="duplicateValues" dxfId="1747" priority="5375"/>
    <cfRule type="duplicateValues" dxfId="1746" priority="5376"/>
    <cfRule type="duplicateValues" dxfId="1745" priority="5377"/>
    <cfRule type="duplicateValues" dxfId="1744" priority="5378"/>
    <cfRule type="duplicateValues" dxfId="1743" priority="5379"/>
    <cfRule type="duplicateValues" dxfId="1742" priority="5380"/>
    <cfRule type="duplicateValues" dxfId="1741" priority="5381"/>
    <cfRule type="duplicateValues" dxfId="1740" priority="5382"/>
    <cfRule type="duplicateValues" dxfId="1739" priority="5383"/>
    <cfRule type="duplicateValues" dxfId="1738" priority="5384"/>
    <cfRule type="duplicateValues" dxfId="1737" priority="5385"/>
    <cfRule type="duplicateValues" dxfId="1736" priority="5386"/>
    <cfRule type="duplicateValues" dxfId="1735" priority="5387"/>
    <cfRule type="duplicateValues" dxfId="1734" priority="5388"/>
    <cfRule type="duplicateValues" dxfId="1733" priority="5389"/>
    <cfRule type="duplicateValues" dxfId="1732" priority="5390"/>
    <cfRule type="duplicateValues" dxfId="1731" priority="5391"/>
    <cfRule type="duplicateValues" dxfId="1730" priority="5392"/>
    <cfRule type="duplicateValues" dxfId="1729" priority="5393"/>
    <cfRule type="duplicateValues" dxfId="1728" priority="5394"/>
    <cfRule type="duplicateValues" dxfId="1727" priority="5395"/>
    <cfRule type="duplicateValues" dxfId="1726" priority="5396"/>
    <cfRule type="duplicateValues" dxfId="1725" priority="5397"/>
    <cfRule type="duplicateValues" dxfId="1724" priority="5398"/>
    <cfRule type="duplicateValues" dxfId="1723" priority="5399"/>
    <cfRule type="duplicateValues" dxfId="1722" priority="5400"/>
    <cfRule type="duplicateValues" dxfId="1721" priority="5401"/>
    <cfRule type="duplicateValues" dxfId="1720" priority="5402"/>
    <cfRule type="duplicateValues" dxfId="1719" priority="5403"/>
    <cfRule type="duplicateValues" dxfId="1718" priority="5404"/>
    <cfRule type="duplicateValues" dxfId="1717" priority="5405"/>
    <cfRule type="duplicateValues" dxfId="1716" priority="5406"/>
    <cfRule type="duplicateValues" dxfId="1715" priority="5407"/>
    <cfRule type="duplicateValues" dxfId="1714" priority="5408"/>
    <cfRule type="duplicateValues" dxfId="1713" priority="5409"/>
    <cfRule type="duplicateValues" dxfId="1712" priority="5410"/>
    <cfRule type="duplicateValues" dxfId="1711" priority="5411"/>
    <cfRule type="duplicateValues" dxfId="1710" priority="5412"/>
    <cfRule type="duplicateValues" dxfId="1709" priority="5413"/>
    <cfRule type="duplicateValues" dxfId="1708" priority="5414"/>
  </conditionalFormatting>
  <conditionalFormatting sqref="E96">
    <cfRule type="duplicateValues" dxfId="1707" priority="5244"/>
  </conditionalFormatting>
  <conditionalFormatting sqref="E96">
    <cfRule type="duplicateValues" dxfId="1706" priority="5188"/>
    <cfRule type="duplicateValues" dxfId="1705" priority="5189"/>
    <cfRule type="duplicateValues" dxfId="1704" priority="5190"/>
    <cfRule type="duplicateValues" dxfId="1703" priority="5191"/>
    <cfRule type="duplicateValues" dxfId="1702" priority="5192"/>
    <cfRule type="duplicateValues" dxfId="1701" priority="5193"/>
    <cfRule type="duplicateValues" dxfId="1700" priority="5194"/>
    <cfRule type="duplicateValues" dxfId="1699" priority="5195"/>
    <cfRule type="duplicateValues" dxfId="1698" priority="5196"/>
    <cfRule type="duplicateValues" dxfId="1697" priority="5197"/>
    <cfRule type="duplicateValues" dxfId="1696" priority="5198"/>
    <cfRule type="duplicateValues" dxfId="1695" priority="5199"/>
    <cfRule type="duplicateValues" dxfId="1694" priority="5200"/>
    <cfRule type="duplicateValues" dxfId="1693" priority="5201"/>
    <cfRule type="duplicateValues" dxfId="1692" priority="5202"/>
    <cfRule type="duplicateValues" dxfId="1691" priority="5203"/>
    <cfRule type="duplicateValues" dxfId="1690" priority="5204"/>
    <cfRule type="duplicateValues" dxfId="1689" priority="5205"/>
    <cfRule type="duplicateValues" dxfId="1688" priority="5206"/>
    <cfRule type="duplicateValues" dxfId="1687" priority="5207"/>
    <cfRule type="duplicateValues" dxfId="1686" priority="5208"/>
    <cfRule type="duplicateValues" dxfId="1685" priority="5209"/>
    <cfRule type="duplicateValues" dxfId="1684" priority="5210"/>
    <cfRule type="duplicateValues" dxfId="1683" priority="5211"/>
    <cfRule type="duplicateValues" dxfId="1682" priority="5212"/>
    <cfRule type="duplicateValues" dxfId="1681" priority="5213"/>
    <cfRule type="duplicateValues" dxfId="1680" priority="5214"/>
    <cfRule type="duplicateValues" dxfId="1679" priority="5215"/>
    <cfRule type="duplicateValues" dxfId="1678" priority="5216"/>
    <cfRule type="duplicateValues" dxfId="1677" priority="5217"/>
    <cfRule type="duplicateValues" dxfId="1676" priority="5218"/>
    <cfRule type="duplicateValues" dxfId="1675" priority="5219"/>
    <cfRule type="duplicateValues" dxfId="1674" priority="5220"/>
    <cfRule type="duplicateValues" dxfId="1673" priority="5221"/>
    <cfRule type="duplicateValues" dxfId="1672" priority="5222"/>
    <cfRule type="duplicateValues" dxfId="1671" priority="5223"/>
    <cfRule type="duplicateValues" dxfId="1670" priority="5224"/>
    <cfRule type="duplicateValues" dxfId="1669" priority="5225"/>
    <cfRule type="duplicateValues" dxfId="1668" priority="5226"/>
    <cfRule type="duplicateValues" dxfId="1667" priority="5227"/>
    <cfRule type="duplicateValues" dxfId="1666" priority="5228"/>
    <cfRule type="duplicateValues" dxfId="1665" priority="5229"/>
    <cfRule type="duplicateValues" dxfId="1664" priority="5230"/>
    <cfRule type="duplicateValues" dxfId="1663" priority="5231"/>
    <cfRule type="duplicateValues" dxfId="1662" priority="5232"/>
    <cfRule type="duplicateValues" dxfId="1661" priority="5233"/>
    <cfRule type="duplicateValues" dxfId="1660" priority="5234"/>
    <cfRule type="duplicateValues" dxfId="1659" priority="5235"/>
    <cfRule type="duplicateValues" dxfId="1658" priority="5236"/>
    <cfRule type="duplicateValues" dxfId="1657" priority="5237"/>
    <cfRule type="duplicateValues" dxfId="1656" priority="5238"/>
    <cfRule type="duplicateValues" dxfId="1655" priority="5239"/>
    <cfRule type="duplicateValues" dxfId="1654" priority="5240"/>
    <cfRule type="duplicateValues" dxfId="1653" priority="5241"/>
    <cfRule type="duplicateValues" dxfId="1652" priority="5242"/>
    <cfRule type="duplicateValues" dxfId="1651" priority="5243"/>
  </conditionalFormatting>
  <conditionalFormatting sqref="E102">
    <cfRule type="duplicateValues" dxfId="1650" priority="4672"/>
  </conditionalFormatting>
  <conditionalFormatting sqref="E102">
    <cfRule type="duplicateValues" dxfId="1649" priority="4616"/>
    <cfRule type="duplicateValues" dxfId="1648" priority="4617"/>
    <cfRule type="duplicateValues" dxfId="1647" priority="4618"/>
    <cfRule type="duplicateValues" dxfId="1646" priority="4619"/>
    <cfRule type="duplicateValues" dxfId="1645" priority="4620"/>
    <cfRule type="duplicateValues" dxfId="1644" priority="4621"/>
    <cfRule type="duplicateValues" dxfId="1643" priority="4622"/>
    <cfRule type="duplicateValues" dxfId="1642" priority="4623"/>
    <cfRule type="duplicateValues" dxfId="1641" priority="4624"/>
    <cfRule type="duplicateValues" dxfId="1640" priority="4625"/>
    <cfRule type="duplicateValues" dxfId="1639" priority="4626"/>
    <cfRule type="duplicateValues" dxfId="1638" priority="4627"/>
    <cfRule type="duplicateValues" dxfId="1637" priority="4628"/>
    <cfRule type="duplicateValues" dxfId="1636" priority="4629"/>
    <cfRule type="duplicateValues" dxfId="1635" priority="4630"/>
    <cfRule type="duplicateValues" dxfId="1634" priority="4631"/>
    <cfRule type="duplicateValues" dxfId="1633" priority="4632"/>
    <cfRule type="duplicateValues" dxfId="1632" priority="4633"/>
    <cfRule type="duplicateValues" dxfId="1631" priority="4634"/>
    <cfRule type="duplicateValues" dxfId="1630" priority="4635"/>
    <cfRule type="duplicateValues" dxfId="1629" priority="4636"/>
    <cfRule type="duplicateValues" dxfId="1628" priority="4637"/>
    <cfRule type="duplicateValues" dxfId="1627" priority="4638"/>
    <cfRule type="duplicateValues" dxfId="1626" priority="4639"/>
    <cfRule type="duplicateValues" dxfId="1625" priority="4640"/>
    <cfRule type="duplicateValues" dxfId="1624" priority="4641"/>
    <cfRule type="duplicateValues" dxfId="1623" priority="4642"/>
    <cfRule type="duplicateValues" dxfId="1622" priority="4643"/>
    <cfRule type="duplicateValues" dxfId="1621" priority="4644"/>
    <cfRule type="duplicateValues" dxfId="1620" priority="4645"/>
    <cfRule type="duplicateValues" dxfId="1619" priority="4646"/>
    <cfRule type="duplicateValues" dxfId="1618" priority="4647"/>
    <cfRule type="duplicateValues" dxfId="1617" priority="4648"/>
    <cfRule type="duplicateValues" dxfId="1616" priority="4649"/>
    <cfRule type="duplicateValues" dxfId="1615" priority="4650"/>
    <cfRule type="duplicateValues" dxfId="1614" priority="4651"/>
    <cfRule type="duplicateValues" dxfId="1613" priority="4652"/>
    <cfRule type="duplicateValues" dxfId="1612" priority="4653"/>
    <cfRule type="duplicateValues" dxfId="1611" priority="4654"/>
    <cfRule type="duplicateValues" dxfId="1610" priority="4655"/>
    <cfRule type="duplicateValues" dxfId="1609" priority="4656"/>
    <cfRule type="duplicateValues" dxfId="1608" priority="4657"/>
    <cfRule type="duplicateValues" dxfId="1607" priority="4658"/>
    <cfRule type="duplicateValues" dxfId="1606" priority="4659"/>
    <cfRule type="duplicateValues" dxfId="1605" priority="4660"/>
    <cfRule type="duplicateValues" dxfId="1604" priority="4661"/>
    <cfRule type="duplicateValues" dxfId="1603" priority="4662"/>
    <cfRule type="duplicateValues" dxfId="1602" priority="4663"/>
    <cfRule type="duplicateValues" dxfId="1601" priority="4664"/>
    <cfRule type="duplicateValues" dxfId="1600" priority="4665"/>
    <cfRule type="duplicateValues" dxfId="1599" priority="4666"/>
    <cfRule type="duplicateValues" dxfId="1598" priority="4667"/>
    <cfRule type="duplicateValues" dxfId="1597" priority="4668"/>
    <cfRule type="duplicateValues" dxfId="1596" priority="4669"/>
    <cfRule type="duplicateValues" dxfId="1595" priority="4670"/>
    <cfRule type="duplicateValues" dxfId="1594" priority="4671"/>
  </conditionalFormatting>
  <conditionalFormatting sqref="E102:E103">
    <cfRule type="duplicateValues" dxfId="1593" priority="3516"/>
  </conditionalFormatting>
  <conditionalFormatting sqref="E102:E103">
    <cfRule type="duplicateValues" dxfId="1592" priority="3460"/>
    <cfRule type="duplicateValues" dxfId="1591" priority="3461"/>
    <cfRule type="duplicateValues" dxfId="1590" priority="3462"/>
    <cfRule type="duplicateValues" dxfId="1589" priority="3463"/>
    <cfRule type="duplicateValues" dxfId="1588" priority="3464"/>
    <cfRule type="duplicateValues" dxfId="1587" priority="3465"/>
    <cfRule type="duplicateValues" dxfId="1586" priority="3466"/>
    <cfRule type="duplicateValues" dxfId="1585" priority="3467"/>
    <cfRule type="duplicateValues" dxfId="1584" priority="3468"/>
    <cfRule type="duplicateValues" dxfId="1583" priority="3469"/>
    <cfRule type="duplicateValues" dxfId="1582" priority="3470"/>
    <cfRule type="duplicateValues" dxfId="1581" priority="3471"/>
    <cfRule type="duplicateValues" dxfId="1580" priority="3472"/>
    <cfRule type="duplicateValues" dxfId="1579" priority="3473"/>
    <cfRule type="duplicateValues" dxfId="1578" priority="3474"/>
    <cfRule type="duplicateValues" dxfId="1577" priority="3475"/>
    <cfRule type="duplicateValues" dxfId="1576" priority="3476"/>
    <cfRule type="duplicateValues" dxfId="1575" priority="3477"/>
    <cfRule type="duplicateValues" dxfId="1574" priority="3478"/>
    <cfRule type="duplicateValues" dxfId="1573" priority="3479"/>
    <cfRule type="duplicateValues" dxfId="1572" priority="3480"/>
    <cfRule type="duplicateValues" dxfId="1571" priority="3481"/>
    <cfRule type="duplicateValues" dxfId="1570" priority="3482"/>
    <cfRule type="duplicateValues" dxfId="1569" priority="3483"/>
    <cfRule type="duplicateValues" dxfId="1568" priority="3484"/>
    <cfRule type="duplicateValues" dxfId="1567" priority="3485"/>
    <cfRule type="duplicateValues" dxfId="1566" priority="3486"/>
    <cfRule type="duplicateValues" dxfId="1565" priority="3487"/>
    <cfRule type="duplicateValues" dxfId="1564" priority="3488"/>
    <cfRule type="duplicateValues" dxfId="1563" priority="3489"/>
    <cfRule type="duplicateValues" dxfId="1562" priority="3490"/>
    <cfRule type="duplicateValues" dxfId="1561" priority="3491"/>
    <cfRule type="duplicateValues" dxfId="1560" priority="3492"/>
    <cfRule type="duplicateValues" dxfId="1559" priority="3493"/>
    <cfRule type="duplicateValues" dxfId="1558" priority="3494"/>
    <cfRule type="duplicateValues" dxfId="1557" priority="3495"/>
    <cfRule type="duplicateValues" dxfId="1556" priority="3496"/>
    <cfRule type="duplicateValues" dxfId="1555" priority="3497"/>
    <cfRule type="duplicateValues" dxfId="1554" priority="3498"/>
    <cfRule type="duplicateValues" dxfId="1553" priority="3499"/>
    <cfRule type="duplicateValues" dxfId="1552" priority="3500"/>
    <cfRule type="duplicateValues" dxfId="1551" priority="3501"/>
    <cfRule type="duplicateValues" dxfId="1550" priority="3502"/>
    <cfRule type="duplicateValues" dxfId="1549" priority="3503"/>
    <cfRule type="duplicateValues" dxfId="1548" priority="3504"/>
    <cfRule type="duplicateValues" dxfId="1547" priority="3505"/>
    <cfRule type="duplicateValues" dxfId="1546" priority="3506"/>
    <cfRule type="duplicateValues" dxfId="1545" priority="3507"/>
    <cfRule type="duplicateValues" dxfId="1544" priority="3508"/>
    <cfRule type="duplicateValues" dxfId="1543" priority="3509"/>
    <cfRule type="duplicateValues" dxfId="1542" priority="3510"/>
    <cfRule type="duplicateValues" dxfId="1541" priority="3511"/>
    <cfRule type="duplicateValues" dxfId="1540" priority="3512"/>
    <cfRule type="duplicateValues" dxfId="1539" priority="3513"/>
    <cfRule type="duplicateValues" dxfId="1538" priority="3514"/>
    <cfRule type="duplicateValues" dxfId="1537" priority="3515"/>
  </conditionalFormatting>
  <conditionalFormatting sqref="E16">
    <cfRule type="duplicateValues" dxfId="1536" priority="3039"/>
  </conditionalFormatting>
  <conditionalFormatting sqref="E89">
    <cfRule type="duplicateValues" dxfId="1535" priority="1984"/>
  </conditionalFormatting>
  <conditionalFormatting sqref="E87">
    <cfRule type="duplicateValues" dxfId="1534" priority="168651"/>
  </conditionalFormatting>
  <conditionalFormatting sqref="E87">
    <cfRule type="duplicateValues" dxfId="1533" priority="2085"/>
    <cfRule type="duplicateValues" dxfId="1532" priority="2086"/>
    <cfRule type="duplicateValues" dxfId="1531" priority="2087"/>
    <cfRule type="duplicateValues" dxfId="1530" priority="2088"/>
    <cfRule type="duplicateValues" dxfId="1529" priority="2089"/>
    <cfRule type="duplicateValues" dxfId="1528" priority="2090"/>
    <cfRule type="duplicateValues" dxfId="1527" priority="2091"/>
    <cfRule type="duplicateValues" dxfId="1526" priority="2092"/>
    <cfRule type="duplicateValues" dxfId="1525" priority="2093"/>
    <cfRule type="duplicateValues" dxfId="1524" priority="2094"/>
    <cfRule type="duplicateValues" dxfId="1523" priority="2095"/>
    <cfRule type="duplicateValues" dxfId="1522" priority="2096"/>
    <cfRule type="duplicateValues" dxfId="1521" priority="2097"/>
    <cfRule type="duplicateValues" dxfId="1520" priority="2098"/>
    <cfRule type="duplicateValues" dxfId="1519" priority="168655"/>
    <cfRule type="duplicateValues" dxfId="1518" priority="168656"/>
    <cfRule type="duplicateValues" dxfId="1517" priority="168657"/>
    <cfRule type="duplicateValues" dxfId="1516" priority="168658"/>
    <cfRule type="duplicateValues" dxfId="1515" priority="168659"/>
    <cfRule type="duplicateValues" dxfId="1514" priority="168660"/>
    <cfRule type="duplicateValues" dxfId="1513" priority="168661"/>
    <cfRule type="duplicateValues" dxfId="1512" priority="168662"/>
    <cfRule type="duplicateValues" dxfId="1511" priority="168663"/>
    <cfRule type="duplicateValues" dxfId="1510" priority="168664"/>
    <cfRule type="duplicateValues" dxfId="1509" priority="168665"/>
    <cfRule type="duplicateValues" dxfId="1508" priority="168666"/>
    <cfRule type="duplicateValues" dxfId="1507" priority="168667"/>
    <cfRule type="duplicateValues" dxfId="1506" priority="168668"/>
    <cfRule type="duplicateValues" dxfId="1505" priority="168669"/>
    <cfRule type="duplicateValues" dxfId="1504" priority="168670"/>
    <cfRule type="duplicateValues" dxfId="1503" priority="168671"/>
    <cfRule type="duplicateValues" dxfId="1502" priority="168672"/>
    <cfRule type="duplicateValues" dxfId="1501" priority="168673"/>
    <cfRule type="duplicateValues" dxfId="1500" priority="168674"/>
    <cfRule type="duplicateValues" dxfId="1499" priority="168675"/>
    <cfRule type="duplicateValues" dxfId="1498" priority="168676"/>
    <cfRule type="duplicateValues" dxfId="1497" priority="168677"/>
    <cfRule type="duplicateValues" dxfId="1496" priority="168678"/>
    <cfRule type="duplicateValues" dxfId="1495" priority="168679"/>
    <cfRule type="duplicateValues" dxfId="1494" priority="168680"/>
    <cfRule type="duplicateValues" dxfId="1493" priority="168681"/>
    <cfRule type="duplicateValues" dxfId="1492" priority="168682"/>
    <cfRule type="duplicateValues" dxfId="1491" priority="168683"/>
    <cfRule type="duplicateValues" dxfId="1490" priority="168684"/>
    <cfRule type="duplicateValues" dxfId="1489" priority="168685"/>
    <cfRule type="duplicateValues" dxfId="1488" priority="168686"/>
    <cfRule type="duplicateValues" dxfId="1487" priority="168687"/>
    <cfRule type="duplicateValues" dxfId="1486" priority="168688"/>
    <cfRule type="duplicateValues" dxfId="1485" priority="168689"/>
    <cfRule type="duplicateValues" dxfId="1484" priority="168690"/>
    <cfRule type="duplicateValues" dxfId="1483" priority="168691"/>
    <cfRule type="duplicateValues" dxfId="1482" priority="168692"/>
    <cfRule type="duplicateValues" dxfId="1481" priority="168693"/>
    <cfRule type="duplicateValues" dxfId="1480" priority="168694"/>
    <cfRule type="duplicateValues" dxfId="1479" priority="168695"/>
    <cfRule type="duplicateValues" dxfId="1478" priority="168696"/>
  </conditionalFormatting>
  <conditionalFormatting sqref="E32">
    <cfRule type="duplicateValues" dxfId="1477" priority="168769"/>
  </conditionalFormatting>
  <conditionalFormatting sqref="E79">
    <cfRule type="duplicateValues" dxfId="1476" priority="168886"/>
  </conditionalFormatting>
  <conditionalFormatting sqref="E79">
    <cfRule type="duplicateValues" dxfId="1475" priority="1206"/>
    <cfRule type="duplicateValues" dxfId="1474" priority="1207"/>
    <cfRule type="duplicateValues" dxfId="1473" priority="1208"/>
    <cfRule type="duplicateValues" dxfId="1472" priority="1209"/>
    <cfRule type="duplicateValues" dxfId="1471" priority="1210"/>
    <cfRule type="duplicateValues" dxfId="1470" priority="1211"/>
    <cfRule type="duplicateValues" dxfId="1469" priority="1212"/>
    <cfRule type="duplicateValues" dxfId="1468" priority="1213"/>
    <cfRule type="duplicateValues" dxfId="1467" priority="1214"/>
    <cfRule type="duplicateValues" dxfId="1466" priority="1215"/>
    <cfRule type="duplicateValues" dxfId="1465" priority="1216"/>
    <cfRule type="duplicateValues" dxfId="1464" priority="1217"/>
    <cfRule type="duplicateValues" dxfId="1463" priority="1218"/>
    <cfRule type="duplicateValues" dxfId="1462" priority="1219"/>
    <cfRule type="duplicateValues" dxfId="1461" priority="168890"/>
    <cfRule type="duplicateValues" dxfId="1460" priority="168891"/>
    <cfRule type="duplicateValues" dxfId="1459" priority="168892"/>
    <cfRule type="duplicateValues" dxfId="1458" priority="168893"/>
    <cfRule type="duplicateValues" dxfId="1457" priority="168894"/>
    <cfRule type="duplicateValues" dxfId="1456" priority="168895"/>
    <cfRule type="duplicateValues" dxfId="1455" priority="168896"/>
    <cfRule type="duplicateValues" dxfId="1454" priority="168897"/>
    <cfRule type="duplicateValues" dxfId="1453" priority="168898"/>
    <cfRule type="duplicateValues" dxfId="1452" priority="168899"/>
    <cfRule type="duplicateValues" dxfId="1451" priority="168900"/>
    <cfRule type="duplicateValues" dxfId="1450" priority="168901"/>
    <cfRule type="duplicateValues" dxfId="1449" priority="168902"/>
    <cfRule type="duplicateValues" dxfId="1448" priority="168903"/>
    <cfRule type="duplicateValues" dxfId="1447" priority="168904"/>
    <cfRule type="duplicateValues" dxfId="1446" priority="168905"/>
    <cfRule type="duplicateValues" dxfId="1445" priority="168906"/>
    <cfRule type="duplicateValues" dxfId="1444" priority="168907"/>
    <cfRule type="duplicateValues" dxfId="1443" priority="168908"/>
    <cfRule type="duplicateValues" dxfId="1442" priority="168909"/>
    <cfRule type="duplicateValues" dxfId="1441" priority="168910"/>
    <cfRule type="duplicateValues" dxfId="1440" priority="168911"/>
    <cfRule type="duplicateValues" dxfId="1439" priority="168912"/>
    <cfRule type="duplicateValues" dxfId="1438" priority="168913"/>
    <cfRule type="duplicateValues" dxfId="1437" priority="168914"/>
    <cfRule type="duplicateValues" dxfId="1436" priority="168915"/>
    <cfRule type="duplicateValues" dxfId="1435" priority="168916"/>
    <cfRule type="duplicateValues" dxfId="1434" priority="168917"/>
    <cfRule type="duplicateValues" dxfId="1433" priority="168918"/>
    <cfRule type="duplicateValues" dxfId="1432" priority="168919"/>
    <cfRule type="duplicateValues" dxfId="1431" priority="168920"/>
    <cfRule type="duplicateValues" dxfId="1430" priority="168921"/>
    <cfRule type="duplicateValues" dxfId="1429" priority="168922"/>
    <cfRule type="duplicateValues" dxfId="1428" priority="168923"/>
    <cfRule type="duplicateValues" dxfId="1427" priority="168924"/>
    <cfRule type="duplicateValues" dxfId="1426" priority="168925"/>
    <cfRule type="duplicateValues" dxfId="1425" priority="168926"/>
    <cfRule type="duplicateValues" dxfId="1424" priority="168927"/>
    <cfRule type="duplicateValues" dxfId="1423" priority="168928"/>
    <cfRule type="duplicateValues" dxfId="1422" priority="168929"/>
    <cfRule type="duplicateValues" dxfId="1421" priority="168930"/>
    <cfRule type="duplicateValues" dxfId="1420" priority="168931"/>
  </conditionalFormatting>
  <conditionalFormatting sqref="E15">
    <cfRule type="duplicateValues" dxfId="1419" priority="758"/>
  </conditionalFormatting>
  <conditionalFormatting sqref="E11">
    <cfRule type="duplicateValues" dxfId="1418" priority="698"/>
  </conditionalFormatting>
  <conditionalFormatting sqref="E90:E91">
    <cfRule type="duplicateValues" dxfId="1417" priority="169013"/>
  </conditionalFormatting>
  <conditionalFormatting sqref="E91">
    <cfRule type="duplicateValues" dxfId="1416" priority="917"/>
    <cfRule type="duplicateValues" dxfId="1415" priority="918"/>
    <cfRule type="duplicateValues" dxfId="1414" priority="919"/>
    <cfRule type="duplicateValues" dxfId="1413" priority="920"/>
    <cfRule type="duplicateValues" dxfId="1412" priority="921"/>
    <cfRule type="duplicateValues" dxfId="1411" priority="922"/>
    <cfRule type="duplicateValues" dxfId="1410" priority="923"/>
    <cfRule type="duplicateValues" dxfId="1409" priority="924"/>
    <cfRule type="duplicateValues" dxfId="1408" priority="925"/>
    <cfRule type="duplicateValues" dxfId="1407" priority="926"/>
    <cfRule type="duplicateValues" dxfId="1406" priority="927"/>
    <cfRule type="duplicateValues" dxfId="1405" priority="928"/>
    <cfRule type="duplicateValues" dxfId="1404" priority="929"/>
    <cfRule type="duplicateValues" dxfId="1403" priority="930"/>
    <cfRule type="duplicateValues" dxfId="1402" priority="169017"/>
    <cfRule type="duplicateValues" dxfId="1401" priority="169018"/>
    <cfRule type="duplicateValues" dxfId="1400" priority="169019"/>
    <cfRule type="duplicateValues" dxfId="1399" priority="169020"/>
    <cfRule type="duplicateValues" dxfId="1398" priority="169021"/>
    <cfRule type="duplicateValues" dxfId="1397" priority="169022"/>
    <cfRule type="duplicateValues" dxfId="1396" priority="169023"/>
    <cfRule type="duplicateValues" dxfId="1395" priority="169024"/>
    <cfRule type="duplicateValues" dxfId="1394" priority="169025"/>
    <cfRule type="duplicateValues" dxfId="1393" priority="169026"/>
    <cfRule type="duplicateValues" dxfId="1392" priority="169027"/>
    <cfRule type="duplicateValues" dxfId="1391" priority="169028"/>
    <cfRule type="duplicateValues" dxfId="1390" priority="169029"/>
    <cfRule type="duplicateValues" dxfId="1389" priority="169030"/>
    <cfRule type="duplicateValues" dxfId="1388" priority="169031"/>
    <cfRule type="duplicateValues" dxfId="1387" priority="169032"/>
    <cfRule type="duplicateValues" dxfId="1386" priority="169033"/>
    <cfRule type="duplicateValues" dxfId="1385" priority="169034"/>
    <cfRule type="duplicateValues" dxfId="1384" priority="169035"/>
    <cfRule type="duplicateValues" dxfId="1383" priority="169036"/>
    <cfRule type="duplicateValues" dxfId="1382" priority="169037"/>
    <cfRule type="duplicateValues" dxfId="1381" priority="169038"/>
    <cfRule type="duplicateValues" dxfId="1380" priority="169039"/>
    <cfRule type="duplicateValues" dxfId="1379" priority="169040"/>
    <cfRule type="duplicateValues" dxfId="1378" priority="169041"/>
    <cfRule type="duplicateValues" dxfId="1377" priority="169042"/>
    <cfRule type="duplicateValues" dxfId="1376" priority="169043"/>
    <cfRule type="duplicateValues" dxfId="1375" priority="169044"/>
    <cfRule type="duplicateValues" dxfId="1374" priority="169045"/>
    <cfRule type="duplicateValues" dxfId="1373" priority="169046"/>
    <cfRule type="duplicateValues" dxfId="1372" priority="169047"/>
    <cfRule type="duplicateValues" dxfId="1371" priority="169048"/>
    <cfRule type="duplicateValues" dxfId="1370" priority="169049"/>
    <cfRule type="duplicateValues" dxfId="1369" priority="169050"/>
    <cfRule type="duplicateValues" dxfId="1368" priority="169051"/>
    <cfRule type="duplicateValues" dxfId="1367" priority="169052"/>
    <cfRule type="duplicateValues" dxfId="1366" priority="169053"/>
    <cfRule type="duplicateValues" dxfId="1365" priority="169054"/>
    <cfRule type="duplicateValues" dxfId="1364" priority="169055"/>
    <cfRule type="duplicateValues" dxfId="1363" priority="169056"/>
    <cfRule type="duplicateValues" dxfId="1362" priority="169057"/>
    <cfRule type="duplicateValues" dxfId="1361" priority="169058"/>
  </conditionalFormatting>
  <conditionalFormatting sqref="E90">
    <cfRule type="duplicateValues" dxfId="1360" priority="169059"/>
    <cfRule type="duplicateValues" dxfId="1359" priority="169060"/>
    <cfRule type="duplicateValues" dxfId="1358" priority="169061"/>
    <cfRule type="duplicateValues" dxfId="1357" priority="169062"/>
    <cfRule type="duplicateValues" dxfId="1356" priority="169063"/>
    <cfRule type="duplicateValues" dxfId="1355" priority="169064"/>
    <cfRule type="duplicateValues" dxfId="1354" priority="169065"/>
    <cfRule type="duplicateValues" dxfId="1353" priority="169066"/>
    <cfRule type="duplicateValues" dxfId="1352" priority="169067"/>
    <cfRule type="duplicateValues" dxfId="1351" priority="169068"/>
    <cfRule type="duplicateValues" dxfId="1350" priority="169069"/>
    <cfRule type="duplicateValues" dxfId="1349" priority="169070"/>
    <cfRule type="duplicateValues" dxfId="1348" priority="169071"/>
    <cfRule type="duplicateValues" dxfId="1347" priority="169072"/>
    <cfRule type="duplicateValues" dxfId="1346" priority="169073"/>
    <cfRule type="duplicateValues" dxfId="1345" priority="169074"/>
    <cfRule type="duplicateValues" dxfId="1344" priority="169075"/>
    <cfRule type="duplicateValues" dxfId="1343" priority="169076"/>
    <cfRule type="duplicateValues" dxfId="1342" priority="169077"/>
    <cfRule type="duplicateValues" dxfId="1341" priority="169078"/>
    <cfRule type="duplicateValues" dxfId="1340" priority="169079"/>
    <cfRule type="duplicateValues" dxfId="1339" priority="169080"/>
    <cfRule type="duplicateValues" dxfId="1338" priority="169081"/>
    <cfRule type="duplicateValues" dxfId="1337" priority="169082"/>
    <cfRule type="duplicateValues" dxfId="1336" priority="169083"/>
    <cfRule type="duplicateValues" dxfId="1335" priority="169084"/>
    <cfRule type="duplicateValues" dxfId="1334" priority="169085"/>
    <cfRule type="duplicateValues" dxfId="1333" priority="169086"/>
    <cfRule type="duplicateValues" dxfId="1332" priority="169087"/>
    <cfRule type="duplicateValues" dxfId="1331" priority="169088"/>
    <cfRule type="duplicateValues" dxfId="1330" priority="169089"/>
    <cfRule type="duplicateValues" dxfId="1329" priority="169090"/>
    <cfRule type="duplicateValues" dxfId="1328" priority="169091"/>
    <cfRule type="duplicateValues" dxfId="1327" priority="169092"/>
    <cfRule type="duplicateValues" dxfId="1326" priority="169093"/>
    <cfRule type="duplicateValues" dxfId="1325" priority="169094"/>
    <cfRule type="duplicateValues" dxfId="1324" priority="169095"/>
    <cfRule type="duplicateValues" dxfId="1323" priority="169096"/>
    <cfRule type="duplicateValues" dxfId="1322" priority="169097"/>
    <cfRule type="duplicateValues" dxfId="1321" priority="169098"/>
    <cfRule type="duplicateValues" dxfId="1320" priority="169099"/>
    <cfRule type="duplicateValues" dxfId="1319" priority="169100"/>
    <cfRule type="duplicateValues" dxfId="1318" priority="169115"/>
    <cfRule type="duplicateValues" dxfId="1317" priority="169116"/>
    <cfRule type="duplicateValues" dxfId="1316" priority="169117"/>
    <cfRule type="duplicateValues" dxfId="1315" priority="169118"/>
    <cfRule type="duplicateValues" dxfId="1314" priority="169119"/>
    <cfRule type="duplicateValues" dxfId="1313" priority="169120"/>
    <cfRule type="duplicateValues" dxfId="1312" priority="169121"/>
    <cfRule type="duplicateValues" dxfId="1311" priority="169122"/>
    <cfRule type="duplicateValues" dxfId="1310" priority="169123"/>
    <cfRule type="duplicateValues" dxfId="1309" priority="169124"/>
    <cfRule type="duplicateValues" dxfId="1308" priority="169125"/>
    <cfRule type="duplicateValues" dxfId="1307" priority="169126"/>
    <cfRule type="duplicateValues" dxfId="1306" priority="169127"/>
    <cfRule type="duplicateValues" dxfId="1305" priority="169128"/>
  </conditionalFormatting>
  <conditionalFormatting sqref="E92">
    <cfRule type="duplicateValues" dxfId="1304" priority="639"/>
  </conditionalFormatting>
  <conditionalFormatting sqref="E92">
    <cfRule type="duplicateValues" dxfId="1303" priority="638"/>
  </conditionalFormatting>
  <conditionalFormatting sqref="E92">
    <cfRule type="duplicateValues" dxfId="1302" priority="582"/>
    <cfRule type="duplicateValues" dxfId="1301" priority="583"/>
    <cfRule type="duplicateValues" dxfId="1300" priority="584"/>
    <cfRule type="duplicateValues" dxfId="1299" priority="585"/>
    <cfRule type="duplicateValues" dxfId="1298" priority="586"/>
    <cfRule type="duplicateValues" dxfId="1297" priority="587"/>
    <cfRule type="duplicateValues" dxfId="1296" priority="588"/>
    <cfRule type="duplicateValues" dxfId="1295" priority="589"/>
    <cfRule type="duplicateValues" dxfId="1294" priority="590"/>
    <cfRule type="duplicateValues" dxfId="1293" priority="591"/>
    <cfRule type="duplicateValues" dxfId="1292" priority="592"/>
    <cfRule type="duplicateValues" dxfId="1291" priority="593"/>
    <cfRule type="duplicateValues" dxfId="1290" priority="594"/>
    <cfRule type="duplicateValues" dxfId="1289" priority="595"/>
    <cfRule type="duplicateValues" dxfId="1288" priority="596"/>
    <cfRule type="duplicateValues" dxfId="1287" priority="597"/>
    <cfRule type="duplicateValues" dxfId="1286" priority="598"/>
    <cfRule type="duplicateValues" dxfId="1285" priority="599"/>
    <cfRule type="duplicateValues" dxfId="1284" priority="600"/>
    <cfRule type="duplicateValues" dxfId="1283" priority="601"/>
    <cfRule type="duplicateValues" dxfId="1282" priority="602"/>
    <cfRule type="duplicateValues" dxfId="1281" priority="603"/>
    <cfRule type="duplicateValues" dxfId="1280" priority="604"/>
    <cfRule type="duplicateValues" dxfId="1279" priority="605"/>
    <cfRule type="duplicateValues" dxfId="1278" priority="606"/>
    <cfRule type="duplicateValues" dxfId="1277" priority="607"/>
    <cfRule type="duplicateValues" dxfId="1276" priority="608"/>
    <cfRule type="duplicateValues" dxfId="1275" priority="609"/>
    <cfRule type="duplicateValues" dxfId="1274" priority="610"/>
    <cfRule type="duplicateValues" dxfId="1273" priority="611"/>
    <cfRule type="duplicateValues" dxfId="1272" priority="612"/>
    <cfRule type="duplicateValues" dxfId="1271" priority="613"/>
    <cfRule type="duplicateValues" dxfId="1270" priority="614"/>
    <cfRule type="duplicateValues" dxfId="1269" priority="615"/>
    <cfRule type="duplicateValues" dxfId="1268" priority="616"/>
    <cfRule type="duplicateValues" dxfId="1267" priority="617"/>
    <cfRule type="duplicateValues" dxfId="1266" priority="618"/>
    <cfRule type="duplicateValues" dxfId="1265" priority="619"/>
    <cfRule type="duplicateValues" dxfId="1264" priority="620"/>
    <cfRule type="duplicateValues" dxfId="1263" priority="621"/>
    <cfRule type="duplicateValues" dxfId="1262" priority="622"/>
    <cfRule type="duplicateValues" dxfId="1261" priority="623"/>
    <cfRule type="duplicateValues" dxfId="1260" priority="624"/>
    <cfRule type="duplicateValues" dxfId="1259" priority="625"/>
    <cfRule type="duplicateValues" dxfId="1258" priority="626"/>
    <cfRule type="duplicateValues" dxfId="1257" priority="627"/>
    <cfRule type="duplicateValues" dxfId="1256" priority="628"/>
    <cfRule type="duplicateValues" dxfId="1255" priority="629"/>
    <cfRule type="duplicateValues" dxfId="1254" priority="630"/>
    <cfRule type="duplicateValues" dxfId="1253" priority="631"/>
    <cfRule type="duplicateValues" dxfId="1252" priority="632"/>
    <cfRule type="duplicateValues" dxfId="1251" priority="633"/>
    <cfRule type="duplicateValues" dxfId="1250" priority="634"/>
    <cfRule type="duplicateValues" dxfId="1249" priority="635"/>
    <cfRule type="duplicateValues" dxfId="1248" priority="636"/>
    <cfRule type="duplicateValues" dxfId="1247" priority="637"/>
  </conditionalFormatting>
  <conditionalFormatting sqref="E85">
    <cfRule type="duplicateValues" dxfId="1246" priority="466"/>
  </conditionalFormatting>
  <conditionalFormatting sqref="E85">
    <cfRule type="duplicateValues" dxfId="1245" priority="465"/>
  </conditionalFormatting>
  <conditionalFormatting sqref="E85">
    <cfRule type="duplicateValues" dxfId="1244" priority="409"/>
    <cfRule type="duplicateValues" dxfId="1243" priority="410"/>
    <cfRule type="duplicateValues" dxfId="1242" priority="411"/>
    <cfRule type="duplicateValues" dxfId="1241" priority="412"/>
    <cfRule type="duplicateValues" dxfId="1240" priority="413"/>
    <cfRule type="duplicateValues" dxfId="1239" priority="414"/>
    <cfRule type="duplicateValues" dxfId="1238" priority="415"/>
    <cfRule type="duplicateValues" dxfId="1237" priority="416"/>
    <cfRule type="duplicateValues" dxfId="1236" priority="417"/>
    <cfRule type="duplicateValues" dxfId="1235" priority="418"/>
    <cfRule type="duplicateValues" dxfId="1234" priority="419"/>
    <cfRule type="duplicateValues" dxfId="1233" priority="420"/>
    <cfRule type="duplicateValues" dxfId="1232" priority="421"/>
    <cfRule type="duplicateValues" dxfId="1231" priority="422"/>
    <cfRule type="duplicateValues" dxfId="1230" priority="423"/>
    <cfRule type="duplicateValues" dxfId="1229" priority="424"/>
    <cfRule type="duplicateValues" dxfId="1228" priority="425"/>
    <cfRule type="duplicateValues" dxfId="1227" priority="426"/>
    <cfRule type="duplicateValues" dxfId="1226" priority="427"/>
    <cfRule type="duplicateValues" dxfId="1225" priority="428"/>
    <cfRule type="duplicateValues" dxfId="1224" priority="429"/>
    <cfRule type="duplicateValues" dxfId="1223" priority="430"/>
    <cfRule type="duplicateValues" dxfId="1222" priority="431"/>
    <cfRule type="duplicateValues" dxfId="1221" priority="432"/>
    <cfRule type="duplicateValues" dxfId="1220" priority="433"/>
    <cfRule type="duplicateValues" dxfId="1219" priority="434"/>
    <cfRule type="duplicateValues" dxfId="1218" priority="435"/>
    <cfRule type="duplicateValues" dxfId="1217" priority="436"/>
    <cfRule type="duplicateValues" dxfId="1216" priority="437"/>
    <cfRule type="duplicateValues" dxfId="1215" priority="438"/>
    <cfRule type="duplicateValues" dxfId="1214" priority="439"/>
    <cfRule type="duplicateValues" dxfId="1213" priority="440"/>
    <cfRule type="duplicateValues" dxfId="1212" priority="441"/>
    <cfRule type="duplicateValues" dxfId="1211" priority="442"/>
    <cfRule type="duplicateValues" dxfId="1210" priority="443"/>
    <cfRule type="duplicateValues" dxfId="1209" priority="444"/>
    <cfRule type="duplicateValues" dxfId="1208" priority="445"/>
    <cfRule type="duplicateValues" dxfId="1207" priority="446"/>
    <cfRule type="duplicateValues" dxfId="1206" priority="447"/>
    <cfRule type="duplicateValues" dxfId="1205" priority="448"/>
    <cfRule type="duplicateValues" dxfId="1204" priority="449"/>
    <cfRule type="duplicateValues" dxfId="1203" priority="450"/>
    <cfRule type="duplicateValues" dxfId="1202" priority="451"/>
    <cfRule type="duplicateValues" dxfId="1201" priority="452"/>
    <cfRule type="duplicateValues" dxfId="1200" priority="453"/>
    <cfRule type="duplicateValues" dxfId="1199" priority="454"/>
    <cfRule type="duplicateValues" dxfId="1198" priority="455"/>
    <cfRule type="duplicateValues" dxfId="1197" priority="456"/>
    <cfRule type="duplicateValues" dxfId="1196" priority="457"/>
    <cfRule type="duplicateValues" dxfId="1195" priority="458"/>
    <cfRule type="duplicateValues" dxfId="1194" priority="459"/>
    <cfRule type="duplicateValues" dxfId="1193" priority="460"/>
    <cfRule type="duplicateValues" dxfId="1192" priority="461"/>
    <cfRule type="duplicateValues" dxfId="1191" priority="462"/>
    <cfRule type="duplicateValues" dxfId="1190" priority="463"/>
    <cfRule type="duplicateValues" dxfId="1189" priority="464"/>
  </conditionalFormatting>
  <conditionalFormatting sqref="E83">
    <cfRule type="duplicateValues" dxfId="1188" priority="408"/>
  </conditionalFormatting>
  <conditionalFormatting sqref="E83">
    <cfRule type="duplicateValues" dxfId="1187" priority="407"/>
  </conditionalFormatting>
  <conditionalFormatting sqref="E83">
    <cfRule type="duplicateValues" dxfId="1186" priority="351"/>
    <cfRule type="duplicateValues" dxfId="1185" priority="352"/>
    <cfRule type="duplicateValues" dxfId="1184" priority="353"/>
    <cfRule type="duplicateValues" dxfId="1183" priority="354"/>
    <cfRule type="duplicateValues" dxfId="1182" priority="355"/>
    <cfRule type="duplicateValues" dxfId="1181" priority="356"/>
    <cfRule type="duplicateValues" dxfId="1180" priority="357"/>
    <cfRule type="duplicateValues" dxfId="1179" priority="358"/>
    <cfRule type="duplicateValues" dxfId="1178" priority="359"/>
    <cfRule type="duplicateValues" dxfId="1177" priority="360"/>
    <cfRule type="duplicateValues" dxfId="1176" priority="361"/>
    <cfRule type="duplicateValues" dxfId="1175" priority="362"/>
    <cfRule type="duplicateValues" dxfId="1174" priority="363"/>
    <cfRule type="duplicateValues" dxfId="1173" priority="364"/>
    <cfRule type="duplicateValues" dxfId="1172" priority="365"/>
    <cfRule type="duplicateValues" dxfId="1171" priority="366"/>
    <cfRule type="duplicateValues" dxfId="1170" priority="367"/>
    <cfRule type="duplicateValues" dxfId="1169" priority="368"/>
    <cfRule type="duplicateValues" dxfId="1168" priority="369"/>
    <cfRule type="duplicateValues" dxfId="1167" priority="370"/>
    <cfRule type="duplicateValues" dxfId="1166" priority="371"/>
    <cfRule type="duplicateValues" dxfId="1165" priority="372"/>
    <cfRule type="duplicateValues" dxfId="1164" priority="373"/>
    <cfRule type="duplicateValues" dxfId="1163" priority="374"/>
    <cfRule type="duplicateValues" dxfId="1162" priority="375"/>
    <cfRule type="duplicateValues" dxfId="1161" priority="376"/>
    <cfRule type="duplicateValues" dxfId="1160" priority="377"/>
    <cfRule type="duplicateValues" dxfId="1159" priority="378"/>
    <cfRule type="duplicateValues" dxfId="1158" priority="379"/>
    <cfRule type="duplicateValues" dxfId="1157" priority="380"/>
    <cfRule type="duplicateValues" dxfId="1156" priority="381"/>
    <cfRule type="duplicateValues" dxfId="1155" priority="382"/>
    <cfRule type="duplicateValues" dxfId="1154" priority="383"/>
    <cfRule type="duplicateValues" dxfId="1153" priority="384"/>
    <cfRule type="duplicateValues" dxfId="1152" priority="385"/>
    <cfRule type="duplicateValues" dxfId="1151" priority="386"/>
    <cfRule type="duplicateValues" dxfId="1150" priority="387"/>
    <cfRule type="duplicateValues" dxfId="1149" priority="388"/>
    <cfRule type="duplicateValues" dxfId="1148" priority="389"/>
    <cfRule type="duplicateValues" dxfId="1147" priority="390"/>
    <cfRule type="duplicateValues" dxfId="1146" priority="391"/>
    <cfRule type="duplicateValues" dxfId="1145" priority="392"/>
    <cfRule type="duplicateValues" dxfId="1144" priority="393"/>
    <cfRule type="duplicateValues" dxfId="1143" priority="394"/>
    <cfRule type="duplicateValues" dxfId="1142" priority="395"/>
    <cfRule type="duplicateValues" dxfId="1141" priority="396"/>
    <cfRule type="duplicateValues" dxfId="1140" priority="397"/>
    <cfRule type="duplicateValues" dxfId="1139" priority="398"/>
    <cfRule type="duplicateValues" dxfId="1138" priority="399"/>
    <cfRule type="duplicateValues" dxfId="1137" priority="400"/>
    <cfRule type="duplicateValues" dxfId="1136" priority="401"/>
    <cfRule type="duplicateValues" dxfId="1135" priority="402"/>
    <cfRule type="duplicateValues" dxfId="1134" priority="403"/>
    <cfRule type="duplicateValues" dxfId="1133" priority="404"/>
    <cfRule type="duplicateValues" dxfId="1132" priority="405"/>
    <cfRule type="duplicateValues" dxfId="1131" priority="406"/>
  </conditionalFormatting>
  <conditionalFormatting sqref="E88">
    <cfRule type="duplicateValues" dxfId="1130" priority="350"/>
  </conditionalFormatting>
  <conditionalFormatting sqref="E88">
    <cfRule type="duplicateValues" dxfId="1129" priority="349"/>
  </conditionalFormatting>
  <conditionalFormatting sqref="E98">
    <cfRule type="duplicateValues" dxfId="1128" priority="348"/>
  </conditionalFormatting>
  <conditionalFormatting sqref="E98">
    <cfRule type="duplicateValues" dxfId="1127" priority="292"/>
    <cfRule type="duplicateValues" dxfId="1126" priority="293"/>
    <cfRule type="duplicateValues" dxfId="1125" priority="294"/>
    <cfRule type="duplicateValues" dxfId="1124" priority="295"/>
    <cfRule type="duplicateValues" dxfId="1123" priority="296"/>
    <cfRule type="duplicateValues" dxfId="1122" priority="297"/>
    <cfRule type="duplicateValues" dxfId="1121" priority="298"/>
    <cfRule type="duplicateValues" dxfId="1120" priority="299"/>
    <cfRule type="duplicateValues" dxfId="1119" priority="300"/>
    <cfRule type="duplicateValues" dxfId="1118" priority="301"/>
    <cfRule type="duplicateValues" dxfId="1117" priority="302"/>
    <cfRule type="duplicateValues" dxfId="1116" priority="303"/>
    <cfRule type="duplicateValues" dxfId="1115" priority="304"/>
    <cfRule type="duplicateValues" dxfId="1114" priority="305"/>
    <cfRule type="duplicateValues" dxfId="1113" priority="306"/>
    <cfRule type="duplicateValues" dxfId="1112" priority="307"/>
    <cfRule type="duplicateValues" dxfId="1111" priority="308"/>
    <cfRule type="duplicateValues" dxfId="1110" priority="309"/>
    <cfRule type="duplicateValues" dxfId="1109" priority="310"/>
    <cfRule type="duplicateValues" dxfId="1108" priority="311"/>
    <cfRule type="duplicateValues" dxfId="1107" priority="312"/>
    <cfRule type="duplicateValues" dxfId="1106" priority="313"/>
    <cfRule type="duplicateValues" dxfId="1105" priority="314"/>
    <cfRule type="duplicateValues" dxfId="1104" priority="315"/>
    <cfRule type="duplicateValues" dxfId="1103" priority="316"/>
    <cfRule type="duplicateValues" dxfId="1102" priority="317"/>
    <cfRule type="duplicateValues" dxfId="1101" priority="318"/>
    <cfRule type="duplicateValues" dxfId="1100" priority="319"/>
    <cfRule type="duplicateValues" dxfId="1099" priority="320"/>
    <cfRule type="duplicateValues" dxfId="1098" priority="321"/>
    <cfRule type="duplicateValues" dxfId="1097" priority="322"/>
    <cfRule type="duplicateValues" dxfId="1096" priority="323"/>
    <cfRule type="duplicateValues" dxfId="1095" priority="324"/>
    <cfRule type="duplicateValues" dxfId="1094" priority="325"/>
    <cfRule type="duplicateValues" dxfId="1093" priority="326"/>
    <cfRule type="duplicateValues" dxfId="1092" priority="327"/>
    <cfRule type="duplicateValues" dxfId="1091" priority="328"/>
    <cfRule type="duplicateValues" dxfId="1090" priority="329"/>
    <cfRule type="duplicateValues" dxfId="1089" priority="330"/>
    <cfRule type="duplicateValues" dxfId="1088" priority="331"/>
    <cfRule type="duplicateValues" dxfId="1087" priority="332"/>
    <cfRule type="duplicateValues" dxfId="1086" priority="333"/>
    <cfRule type="duplicateValues" dxfId="1085" priority="334"/>
    <cfRule type="duplicateValues" dxfId="1084" priority="335"/>
    <cfRule type="duplicateValues" dxfId="1083" priority="336"/>
    <cfRule type="duplicateValues" dxfId="1082" priority="337"/>
    <cfRule type="duplicateValues" dxfId="1081" priority="338"/>
    <cfRule type="duplicateValues" dxfId="1080" priority="339"/>
    <cfRule type="duplicateValues" dxfId="1079" priority="340"/>
    <cfRule type="duplicateValues" dxfId="1078" priority="341"/>
    <cfRule type="duplicateValues" dxfId="1077" priority="342"/>
    <cfRule type="duplicateValues" dxfId="1076" priority="343"/>
    <cfRule type="duplicateValues" dxfId="1075" priority="344"/>
    <cfRule type="duplicateValues" dxfId="1074" priority="345"/>
    <cfRule type="duplicateValues" dxfId="1073" priority="346"/>
    <cfRule type="duplicateValues" dxfId="1072" priority="347"/>
  </conditionalFormatting>
  <conditionalFormatting sqref="E100">
    <cfRule type="duplicateValues" dxfId="1071" priority="291"/>
  </conditionalFormatting>
  <conditionalFormatting sqref="E100">
    <cfRule type="duplicateValues" dxfId="1070" priority="235"/>
    <cfRule type="duplicateValues" dxfId="1069" priority="236"/>
    <cfRule type="duplicateValues" dxfId="1068" priority="237"/>
    <cfRule type="duplicateValues" dxfId="1067" priority="238"/>
    <cfRule type="duplicateValues" dxfId="1066" priority="239"/>
    <cfRule type="duplicateValues" dxfId="1065" priority="240"/>
    <cfRule type="duplicateValues" dxfId="1064" priority="241"/>
    <cfRule type="duplicateValues" dxfId="1063" priority="242"/>
    <cfRule type="duplicateValues" dxfId="1062" priority="243"/>
    <cfRule type="duplicateValues" dxfId="1061" priority="244"/>
    <cfRule type="duplicateValues" dxfId="1060" priority="245"/>
    <cfRule type="duplicateValues" dxfId="1059" priority="246"/>
    <cfRule type="duplicateValues" dxfId="1058" priority="247"/>
    <cfRule type="duplicateValues" dxfId="1057" priority="248"/>
    <cfRule type="duplicateValues" dxfId="1056" priority="249"/>
    <cfRule type="duplicateValues" dxfId="1055" priority="250"/>
    <cfRule type="duplicateValues" dxfId="1054" priority="251"/>
    <cfRule type="duplicateValues" dxfId="1053" priority="252"/>
    <cfRule type="duplicateValues" dxfId="1052" priority="253"/>
    <cfRule type="duplicateValues" dxfId="1051" priority="254"/>
    <cfRule type="duplicateValues" dxfId="1050" priority="255"/>
    <cfRule type="duplicateValues" dxfId="1049" priority="256"/>
    <cfRule type="duplicateValues" dxfId="1048" priority="257"/>
    <cfRule type="duplicateValues" dxfId="1047" priority="258"/>
    <cfRule type="duplicateValues" dxfId="1046" priority="259"/>
    <cfRule type="duplicateValues" dxfId="1045" priority="260"/>
    <cfRule type="duplicateValues" dxfId="1044" priority="261"/>
    <cfRule type="duplicateValues" dxfId="1043" priority="262"/>
    <cfRule type="duplicateValues" dxfId="1042" priority="263"/>
    <cfRule type="duplicateValues" dxfId="1041" priority="264"/>
    <cfRule type="duplicateValues" dxfId="1040" priority="265"/>
    <cfRule type="duplicateValues" dxfId="1039" priority="266"/>
    <cfRule type="duplicateValues" dxfId="1038" priority="267"/>
    <cfRule type="duplicateValues" dxfId="1037" priority="268"/>
    <cfRule type="duplicateValues" dxfId="1036" priority="269"/>
    <cfRule type="duplicateValues" dxfId="1035" priority="270"/>
    <cfRule type="duplicateValues" dxfId="1034" priority="271"/>
    <cfRule type="duplicateValues" dxfId="1033" priority="272"/>
    <cfRule type="duplicateValues" dxfId="1032" priority="273"/>
    <cfRule type="duplicateValues" dxfId="1031" priority="274"/>
    <cfRule type="duplicateValues" dxfId="1030" priority="275"/>
    <cfRule type="duplicateValues" dxfId="1029" priority="276"/>
    <cfRule type="duplicateValues" dxfId="1028" priority="277"/>
    <cfRule type="duplicateValues" dxfId="1027" priority="278"/>
    <cfRule type="duplicateValues" dxfId="1026" priority="279"/>
    <cfRule type="duplicateValues" dxfId="1025" priority="280"/>
    <cfRule type="duplicateValues" dxfId="1024" priority="281"/>
    <cfRule type="duplicateValues" dxfId="1023" priority="282"/>
    <cfRule type="duplicateValues" dxfId="1022" priority="283"/>
    <cfRule type="duplicateValues" dxfId="1021" priority="284"/>
    <cfRule type="duplicateValues" dxfId="1020" priority="285"/>
    <cfRule type="duplicateValues" dxfId="1019" priority="286"/>
    <cfRule type="duplicateValues" dxfId="1018" priority="287"/>
    <cfRule type="duplicateValues" dxfId="1017" priority="288"/>
    <cfRule type="duplicateValues" dxfId="1016" priority="289"/>
    <cfRule type="duplicateValues" dxfId="1015" priority="290"/>
  </conditionalFormatting>
  <conditionalFormatting sqref="E19">
    <cfRule type="duplicateValues" dxfId="1014" priority="234"/>
  </conditionalFormatting>
  <conditionalFormatting sqref="E23">
    <cfRule type="duplicateValues" dxfId="1013" priority="233"/>
  </conditionalFormatting>
  <conditionalFormatting sqref="E80 E82">
    <cfRule type="duplicateValues" dxfId="1012" priority="232"/>
  </conditionalFormatting>
  <conditionalFormatting sqref="E80 E82">
    <cfRule type="duplicateValues" dxfId="1011" priority="231"/>
  </conditionalFormatting>
  <conditionalFormatting sqref="E80 E82">
    <cfRule type="duplicateValues" dxfId="1010" priority="175"/>
    <cfRule type="duplicateValues" dxfId="1009" priority="176"/>
    <cfRule type="duplicateValues" dxfId="1008" priority="177"/>
    <cfRule type="duplicateValues" dxfId="1007" priority="178"/>
    <cfRule type="duplicateValues" dxfId="1006" priority="179"/>
    <cfRule type="duplicateValues" dxfId="1005" priority="180"/>
    <cfRule type="duplicateValues" dxfId="1004" priority="181"/>
    <cfRule type="duplicateValues" dxfId="1003" priority="182"/>
    <cfRule type="duplicateValues" dxfId="1002" priority="183"/>
    <cfRule type="duplicateValues" dxfId="1001" priority="184"/>
    <cfRule type="duplicateValues" dxfId="1000" priority="185"/>
    <cfRule type="duplicateValues" dxfId="999" priority="186"/>
    <cfRule type="duplicateValues" dxfId="998" priority="187"/>
    <cfRule type="duplicateValues" dxfId="997" priority="188"/>
    <cfRule type="duplicateValues" dxfId="996" priority="189"/>
    <cfRule type="duplicateValues" dxfId="995" priority="190"/>
    <cfRule type="duplicateValues" dxfId="994" priority="191"/>
    <cfRule type="duplicateValues" dxfId="993" priority="192"/>
    <cfRule type="duplicateValues" dxfId="992" priority="193"/>
    <cfRule type="duplicateValues" dxfId="991" priority="194"/>
    <cfRule type="duplicateValues" dxfId="990" priority="195"/>
    <cfRule type="duplicateValues" dxfId="989" priority="196"/>
    <cfRule type="duplicateValues" dxfId="988" priority="197"/>
    <cfRule type="duplicateValues" dxfId="987" priority="198"/>
    <cfRule type="duplicateValues" dxfId="986" priority="199"/>
    <cfRule type="duplicateValues" dxfId="985" priority="200"/>
    <cfRule type="duplicateValues" dxfId="984" priority="201"/>
    <cfRule type="duplicateValues" dxfId="983" priority="202"/>
    <cfRule type="duplicateValues" dxfId="982" priority="203"/>
    <cfRule type="duplicateValues" dxfId="981" priority="204"/>
    <cfRule type="duplicateValues" dxfId="980" priority="205"/>
    <cfRule type="duplicateValues" dxfId="979" priority="206"/>
    <cfRule type="duplicateValues" dxfId="978" priority="207"/>
    <cfRule type="duplicateValues" dxfId="977" priority="208"/>
    <cfRule type="duplicateValues" dxfId="976" priority="209"/>
    <cfRule type="duplicateValues" dxfId="975" priority="210"/>
    <cfRule type="duplicateValues" dxfId="974" priority="211"/>
    <cfRule type="duplicateValues" dxfId="973" priority="212"/>
    <cfRule type="duplicateValues" dxfId="972" priority="213"/>
    <cfRule type="duplicateValues" dxfId="971" priority="214"/>
    <cfRule type="duplicateValues" dxfId="970" priority="215"/>
    <cfRule type="duplicateValues" dxfId="969" priority="216"/>
    <cfRule type="duplicateValues" dxfId="968" priority="217"/>
    <cfRule type="duplicateValues" dxfId="967" priority="218"/>
    <cfRule type="duplicateValues" dxfId="966" priority="219"/>
    <cfRule type="duplicateValues" dxfId="965" priority="220"/>
    <cfRule type="duplicateValues" dxfId="964" priority="221"/>
    <cfRule type="duplicateValues" dxfId="963" priority="222"/>
    <cfRule type="duplicateValues" dxfId="962" priority="223"/>
    <cfRule type="duplicateValues" dxfId="961" priority="224"/>
    <cfRule type="duplicateValues" dxfId="960" priority="225"/>
    <cfRule type="duplicateValues" dxfId="959" priority="226"/>
    <cfRule type="duplicateValues" dxfId="958" priority="227"/>
    <cfRule type="duplicateValues" dxfId="957" priority="228"/>
    <cfRule type="duplicateValues" dxfId="956" priority="229"/>
    <cfRule type="duplicateValues" dxfId="955" priority="230"/>
  </conditionalFormatting>
  <conditionalFormatting sqref="E78">
    <cfRule type="duplicateValues" dxfId="954" priority="174"/>
  </conditionalFormatting>
  <conditionalFormatting sqref="E78">
    <cfRule type="duplicateValues" dxfId="953" priority="173"/>
  </conditionalFormatting>
  <conditionalFormatting sqref="E78">
    <cfRule type="duplicateValues" dxfId="952" priority="117"/>
    <cfRule type="duplicateValues" dxfId="951" priority="118"/>
    <cfRule type="duplicateValues" dxfId="950" priority="119"/>
    <cfRule type="duplicateValues" dxfId="949" priority="120"/>
    <cfRule type="duplicateValues" dxfId="948" priority="121"/>
    <cfRule type="duplicateValues" dxfId="947" priority="122"/>
    <cfRule type="duplicateValues" dxfId="946" priority="123"/>
    <cfRule type="duplicateValues" dxfId="945" priority="124"/>
    <cfRule type="duplicateValues" dxfId="944" priority="125"/>
    <cfRule type="duplicateValues" dxfId="943" priority="126"/>
    <cfRule type="duplicateValues" dxfId="942" priority="127"/>
    <cfRule type="duplicateValues" dxfId="941" priority="128"/>
    <cfRule type="duplicateValues" dxfId="940" priority="129"/>
    <cfRule type="duplicateValues" dxfId="939" priority="130"/>
    <cfRule type="duplicateValues" dxfId="938" priority="131"/>
    <cfRule type="duplicateValues" dxfId="937" priority="132"/>
    <cfRule type="duplicateValues" dxfId="936" priority="133"/>
    <cfRule type="duplicateValues" dxfId="935" priority="134"/>
    <cfRule type="duplicateValues" dxfId="934" priority="135"/>
    <cfRule type="duplicateValues" dxfId="933" priority="136"/>
    <cfRule type="duplicateValues" dxfId="932" priority="137"/>
    <cfRule type="duplicateValues" dxfId="931" priority="138"/>
    <cfRule type="duplicateValues" dxfId="930" priority="139"/>
    <cfRule type="duplicateValues" dxfId="929" priority="140"/>
    <cfRule type="duplicateValues" dxfId="928" priority="141"/>
    <cfRule type="duplicateValues" dxfId="927" priority="142"/>
    <cfRule type="duplicateValues" dxfId="926" priority="143"/>
    <cfRule type="duplicateValues" dxfId="925" priority="144"/>
    <cfRule type="duplicateValues" dxfId="924" priority="145"/>
    <cfRule type="duplicateValues" dxfId="923" priority="146"/>
    <cfRule type="duplicateValues" dxfId="922" priority="147"/>
    <cfRule type="duplicateValues" dxfId="921" priority="148"/>
    <cfRule type="duplicateValues" dxfId="920" priority="149"/>
    <cfRule type="duplicateValues" dxfId="919" priority="150"/>
    <cfRule type="duplicateValues" dxfId="918" priority="151"/>
    <cfRule type="duplicateValues" dxfId="917" priority="152"/>
    <cfRule type="duplicateValues" dxfId="916" priority="153"/>
    <cfRule type="duplicateValues" dxfId="915" priority="154"/>
    <cfRule type="duplicateValues" dxfId="914" priority="155"/>
    <cfRule type="duplicateValues" dxfId="913" priority="156"/>
    <cfRule type="duplicateValues" dxfId="912" priority="157"/>
    <cfRule type="duplicateValues" dxfId="911" priority="158"/>
    <cfRule type="duplicateValues" dxfId="910" priority="159"/>
    <cfRule type="duplicateValues" dxfId="909" priority="160"/>
    <cfRule type="duplicateValues" dxfId="908" priority="161"/>
    <cfRule type="duplicateValues" dxfId="907" priority="162"/>
    <cfRule type="duplicateValues" dxfId="906" priority="163"/>
    <cfRule type="duplicateValues" dxfId="905" priority="164"/>
    <cfRule type="duplicateValues" dxfId="904" priority="165"/>
    <cfRule type="duplicateValues" dxfId="903" priority="166"/>
    <cfRule type="duplicateValues" dxfId="902" priority="167"/>
    <cfRule type="duplicateValues" dxfId="901" priority="168"/>
    <cfRule type="duplicateValues" dxfId="900" priority="169"/>
    <cfRule type="duplicateValues" dxfId="899" priority="170"/>
    <cfRule type="duplicateValues" dxfId="898" priority="171"/>
    <cfRule type="duplicateValues" dxfId="897" priority="172"/>
  </conditionalFormatting>
  <conditionalFormatting sqref="E86">
    <cfRule type="duplicateValues" dxfId="896" priority="116"/>
  </conditionalFormatting>
  <conditionalFormatting sqref="E86">
    <cfRule type="duplicateValues" dxfId="895" priority="115"/>
  </conditionalFormatting>
  <conditionalFormatting sqref="E86">
    <cfRule type="duplicateValues" dxfId="894" priority="59"/>
    <cfRule type="duplicateValues" dxfId="893" priority="60"/>
    <cfRule type="duplicateValues" dxfId="892" priority="61"/>
    <cfRule type="duplicateValues" dxfId="891" priority="62"/>
    <cfRule type="duplicateValues" dxfId="890" priority="63"/>
    <cfRule type="duplicateValues" dxfId="889" priority="64"/>
    <cfRule type="duplicateValues" dxfId="888" priority="65"/>
    <cfRule type="duplicateValues" dxfId="887" priority="66"/>
    <cfRule type="duplicateValues" dxfId="886" priority="67"/>
    <cfRule type="duplicateValues" dxfId="885" priority="68"/>
    <cfRule type="duplicateValues" dxfId="884" priority="69"/>
    <cfRule type="duplicateValues" dxfId="883" priority="70"/>
    <cfRule type="duplicateValues" dxfId="882" priority="71"/>
    <cfRule type="duplicateValues" dxfId="881" priority="72"/>
    <cfRule type="duplicateValues" dxfId="880" priority="73"/>
    <cfRule type="duplicateValues" dxfId="879" priority="74"/>
    <cfRule type="duplicateValues" dxfId="878" priority="75"/>
    <cfRule type="duplicateValues" dxfId="877" priority="76"/>
    <cfRule type="duplicateValues" dxfId="876" priority="77"/>
    <cfRule type="duplicateValues" dxfId="875" priority="78"/>
    <cfRule type="duplicateValues" dxfId="874" priority="79"/>
    <cfRule type="duplicateValues" dxfId="873" priority="80"/>
    <cfRule type="duplicateValues" dxfId="872" priority="81"/>
    <cfRule type="duplicateValues" dxfId="871" priority="82"/>
    <cfRule type="duplicateValues" dxfId="870" priority="83"/>
    <cfRule type="duplicateValues" dxfId="869" priority="84"/>
    <cfRule type="duplicateValues" dxfId="868" priority="85"/>
    <cfRule type="duplicateValues" dxfId="867" priority="86"/>
    <cfRule type="duplicateValues" dxfId="866" priority="87"/>
    <cfRule type="duplicateValues" dxfId="865" priority="88"/>
    <cfRule type="duplicateValues" dxfId="864" priority="89"/>
    <cfRule type="duplicateValues" dxfId="863" priority="90"/>
    <cfRule type="duplicateValues" dxfId="862" priority="91"/>
    <cfRule type="duplicateValues" dxfId="861" priority="92"/>
    <cfRule type="duplicateValues" dxfId="860" priority="93"/>
    <cfRule type="duplicateValues" dxfId="859" priority="94"/>
    <cfRule type="duplicateValues" dxfId="858" priority="95"/>
    <cfRule type="duplicateValues" dxfId="857" priority="96"/>
    <cfRule type="duplicateValues" dxfId="856" priority="97"/>
    <cfRule type="duplicateValues" dxfId="855" priority="98"/>
    <cfRule type="duplicateValues" dxfId="854" priority="99"/>
    <cfRule type="duplicateValues" dxfId="853" priority="100"/>
    <cfRule type="duplicateValues" dxfId="852" priority="101"/>
    <cfRule type="duplicateValues" dxfId="851" priority="102"/>
    <cfRule type="duplicateValues" dxfId="850" priority="103"/>
    <cfRule type="duplicateValues" dxfId="849" priority="104"/>
    <cfRule type="duplicateValues" dxfId="848" priority="105"/>
    <cfRule type="duplicateValues" dxfId="847" priority="106"/>
    <cfRule type="duplicateValues" dxfId="846" priority="107"/>
    <cfRule type="duplicateValues" dxfId="845" priority="108"/>
    <cfRule type="duplicateValues" dxfId="844" priority="109"/>
    <cfRule type="duplicateValues" dxfId="843" priority="110"/>
    <cfRule type="duplicateValues" dxfId="842" priority="111"/>
    <cfRule type="duplicateValues" dxfId="841" priority="112"/>
    <cfRule type="duplicateValues" dxfId="840" priority="113"/>
    <cfRule type="duplicateValues" dxfId="839" priority="114"/>
  </conditionalFormatting>
  <conditionalFormatting sqref="E81">
    <cfRule type="duplicateValues" dxfId="838" priority="58"/>
  </conditionalFormatting>
  <conditionalFormatting sqref="E81">
    <cfRule type="duplicateValues" dxfId="837" priority="57"/>
  </conditionalFormatting>
  <conditionalFormatting sqref="E81">
    <cfRule type="duplicateValues" dxfId="836" priority="1"/>
    <cfRule type="duplicateValues" dxfId="835" priority="2"/>
    <cfRule type="duplicateValues" dxfId="834" priority="3"/>
    <cfRule type="duplicateValues" dxfId="833" priority="4"/>
    <cfRule type="duplicateValues" dxfId="832" priority="5"/>
    <cfRule type="duplicateValues" dxfId="831" priority="6"/>
    <cfRule type="duplicateValues" dxfId="830" priority="7"/>
    <cfRule type="duplicateValues" dxfId="829" priority="8"/>
    <cfRule type="duplicateValues" dxfId="828" priority="9"/>
    <cfRule type="duplicateValues" dxfId="827" priority="10"/>
    <cfRule type="duplicateValues" dxfId="826" priority="11"/>
    <cfRule type="duplicateValues" dxfId="825" priority="12"/>
    <cfRule type="duplicateValues" dxfId="824" priority="13"/>
    <cfRule type="duplicateValues" dxfId="823" priority="14"/>
    <cfRule type="duplicateValues" dxfId="822" priority="15"/>
    <cfRule type="duplicateValues" dxfId="821" priority="16"/>
    <cfRule type="duplicateValues" dxfId="820" priority="17"/>
    <cfRule type="duplicateValues" dxfId="819" priority="18"/>
    <cfRule type="duplicateValues" dxfId="818" priority="19"/>
    <cfRule type="duplicateValues" dxfId="817" priority="20"/>
    <cfRule type="duplicateValues" dxfId="816" priority="21"/>
    <cfRule type="duplicateValues" dxfId="815" priority="22"/>
    <cfRule type="duplicateValues" dxfId="814" priority="23"/>
    <cfRule type="duplicateValues" dxfId="813" priority="24"/>
    <cfRule type="duplicateValues" dxfId="812" priority="25"/>
    <cfRule type="duplicateValues" dxfId="811" priority="26"/>
    <cfRule type="duplicateValues" dxfId="810" priority="27"/>
    <cfRule type="duplicateValues" dxfId="809" priority="28"/>
    <cfRule type="duplicateValues" dxfId="808" priority="29"/>
    <cfRule type="duplicateValues" dxfId="807" priority="30"/>
    <cfRule type="duplicateValues" dxfId="806" priority="31"/>
    <cfRule type="duplicateValues" dxfId="805" priority="32"/>
    <cfRule type="duplicateValues" dxfId="804" priority="33"/>
    <cfRule type="duplicateValues" dxfId="803" priority="34"/>
    <cfRule type="duplicateValues" dxfId="802" priority="35"/>
    <cfRule type="duplicateValues" dxfId="801" priority="36"/>
    <cfRule type="duplicateValues" dxfId="800" priority="37"/>
    <cfRule type="duplicateValues" dxfId="799" priority="38"/>
    <cfRule type="duplicateValues" dxfId="798" priority="39"/>
    <cfRule type="duplicateValues" dxfId="797" priority="40"/>
    <cfRule type="duplicateValues" dxfId="796" priority="41"/>
    <cfRule type="duplicateValues" dxfId="795" priority="42"/>
    <cfRule type="duplicateValues" dxfId="794" priority="43"/>
    <cfRule type="duplicateValues" dxfId="793" priority="44"/>
    <cfRule type="duplicateValues" dxfId="792" priority="45"/>
    <cfRule type="duplicateValues" dxfId="791" priority="46"/>
    <cfRule type="duplicateValues" dxfId="790" priority="47"/>
    <cfRule type="duplicateValues" dxfId="789" priority="48"/>
    <cfRule type="duplicateValues" dxfId="788" priority="49"/>
    <cfRule type="duplicateValues" dxfId="787" priority="50"/>
    <cfRule type="duplicateValues" dxfId="786" priority="51"/>
    <cfRule type="duplicateValues" dxfId="785" priority="52"/>
    <cfRule type="duplicateValues" dxfId="784" priority="53"/>
    <cfRule type="duplicateValues" dxfId="783" priority="54"/>
    <cfRule type="duplicateValues" dxfId="782" priority="55"/>
    <cfRule type="duplicateValues" dxfId="781" priority="56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zoomScale="85" zoomScaleNormal="85" workbookViewId="0">
      <selection activeCell="A29" sqref="A29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1"/>
  </cols>
  <sheetData>
    <row r="1" spans="1:20" ht="19.5" customHeight="1" x14ac:dyDescent="0.3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12.11.2024</v>
      </c>
    </row>
    <row r="2" spans="1:20" ht="19.5" customHeight="1" thickBot="1" x14ac:dyDescent="0.35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 x14ac:dyDescent="0.3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0" ht="19.5" customHeight="1" thickBot="1" x14ac:dyDescent="0.35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 x14ac:dyDescent="0.3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 x14ac:dyDescent="0.3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0"/>
      <c r="K6" s="57"/>
      <c r="L6" s="56"/>
      <c r="M6" s="57"/>
      <c r="N6" s="57"/>
      <c r="O6" s="57"/>
      <c r="P6" s="50"/>
      <c r="Q6" s="56"/>
      <c r="R6" s="50"/>
    </row>
    <row r="7" spans="1:20" ht="14.4" x14ac:dyDescent="0.3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221</v>
      </c>
      <c r="K7" s="62">
        <v>48</v>
      </c>
      <c r="L7" s="63" t="s">
        <v>84</v>
      </c>
      <c r="M7" s="63" t="s">
        <v>85</v>
      </c>
      <c r="N7" s="115" t="s">
        <v>243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0" ht="19.5" customHeight="1" x14ac:dyDescent="0.3">
      <c r="A8" s="33"/>
      <c r="B8" s="73" t="s">
        <v>88</v>
      </c>
      <c r="C8" s="65"/>
      <c r="D8" s="3" t="s">
        <v>89</v>
      </c>
      <c r="E8" s="65"/>
      <c r="F8" s="2"/>
      <c r="G8" s="66" t="s">
        <v>76</v>
      </c>
      <c r="H8" s="74" t="s">
        <v>3</v>
      </c>
      <c r="I8" s="48" t="s">
        <v>90</v>
      </c>
      <c r="J8" s="48"/>
      <c r="K8" s="75" t="s">
        <v>91</v>
      </c>
      <c r="L8" s="75"/>
      <c r="M8" s="63" t="s">
        <v>92</v>
      </c>
      <c r="N8" s="116"/>
      <c r="O8" s="75" t="s">
        <v>91</v>
      </c>
      <c r="P8" s="75"/>
      <c r="Q8" s="75"/>
      <c r="R8" s="67"/>
      <c r="S8" s="81">
        <v>6.6</v>
      </c>
    </row>
    <row r="9" spans="1:20" ht="20.25" customHeight="1" x14ac:dyDescent="0.3">
      <c r="B9" s="31">
        <v>1</v>
      </c>
      <c r="C9" s="31" t="s">
        <v>262</v>
      </c>
      <c r="D9" s="26" t="s">
        <v>255</v>
      </c>
      <c r="E9" s="26" t="s">
        <v>290</v>
      </c>
      <c r="F9" s="32" t="s">
        <v>256</v>
      </c>
      <c r="G9" s="31" t="s">
        <v>289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244</v>
      </c>
      <c r="R9" s="26" t="s">
        <v>297</v>
      </c>
      <c r="S9" s="78"/>
    </row>
    <row r="10" spans="1:20" ht="19.5" customHeight="1" x14ac:dyDescent="0.3">
      <c r="A10" s="6"/>
      <c r="B10" s="31">
        <v>2</v>
      </c>
      <c r="C10" s="31" t="s">
        <v>261</v>
      </c>
      <c r="D10" s="26" t="s">
        <v>254</v>
      </c>
      <c r="E10" s="26" t="s">
        <v>291</v>
      </c>
      <c r="F10" s="32" t="s">
        <v>339</v>
      </c>
      <c r="G10" s="31" t="s">
        <v>260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282</v>
      </c>
      <c r="R10" s="26" t="s">
        <v>610</v>
      </c>
      <c r="S10" s="78"/>
    </row>
    <row r="11" spans="1:20" ht="19.5" customHeight="1" x14ac:dyDescent="0.3">
      <c r="A11" s="6"/>
      <c r="B11" s="31">
        <v>3</v>
      </c>
      <c r="C11" s="31" t="s">
        <v>335</v>
      </c>
      <c r="D11" s="26" t="s">
        <v>323</v>
      </c>
      <c r="E11" s="26" t="s">
        <v>345</v>
      </c>
      <c r="F11" s="32" t="s">
        <v>336</v>
      </c>
      <c r="G11" s="31" t="s">
        <v>344</v>
      </c>
      <c r="H11" s="31" t="s">
        <v>3</v>
      </c>
      <c r="I11" s="31"/>
      <c r="J11" s="31" t="s">
        <v>3</v>
      </c>
      <c r="K11" s="31" t="s">
        <v>3</v>
      </c>
      <c r="L11" s="31" t="s">
        <v>3</v>
      </c>
      <c r="M11" s="31" t="s">
        <v>3</v>
      </c>
      <c r="N11" s="31"/>
      <c r="O11" s="31"/>
      <c r="P11" s="31">
        <v>3</v>
      </c>
      <c r="Q11" s="31" t="s">
        <v>52</v>
      </c>
      <c r="R11" s="26" t="s">
        <v>338</v>
      </c>
      <c r="S11" s="78"/>
      <c r="T11"/>
    </row>
    <row r="12" spans="1:20" ht="19.5" customHeight="1" x14ac:dyDescent="0.3">
      <c r="A12" s="6"/>
      <c r="B12" s="31">
        <v>4</v>
      </c>
      <c r="C12" s="31" t="s">
        <v>368</v>
      </c>
      <c r="D12" s="26" t="s">
        <v>311</v>
      </c>
      <c r="E12" s="26" t="s">
        <v>386</v>
      </c>
      <c r="F12" s="32" t="s">
        <v>312</v>
      </c>
      <c r="G12" s="31" t="s">
        <v>385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>
        <v>4</v>
      </c>
      <c r="Q12" s="31" t="s">
        <v>201</v>
      </c>
      <c r="R12" s="26" t="s">
        <v>436</v>
      </c>
      <c r="S12" s="78"/>
      <c r="T12"/>
    </row>
    <row r="13" spans="1:20" ht="19.5" customHeight="1" x14ac:dyDescent="0.3">
      <c r="A13" s="6"/>
      <c r="B13" s="31">
        <v>5</v>
      </c>
      <c r="C13" s="31" t="s">
        <v>380</v>
      </c>
      <c r="D13" s="26" t="s">
        <v>322</v>
      </c>
      <c r="E13" s="26" t="s">
        <v>352</v>
      </c>
      <c r="F13" s="32" t="s">
        <v>447</v>
      </c>
      <c r="G13" s="31" t="s">
        <v>351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5</v>
      </c>
      <c r="Q13" s="31" t="s">
        <v>52</v>
      </c>
      <c r="R13" s="26" t="s">
        <v>381</v>
      </c>
      <c r="S13" s="78"/>
      <c r="T13"/>
    </row>
    <row r="14" spans="1:20" ht="19.5" customHeight="1" x14ac:dyDescent="0.3">
      <c r="A14" s="6"/>
      <c r="B14" s="31">
        <v>6</v>
      </c>
      <c r="C14" s="31" t="s">
        <v>401</v>
      </c>
      <c r="D14" s="26" t="s">
        <v>399</v>
      </c>
      <c r="E14" s="26" t="s">
        <v>412</v>
      </c>
      <c r="F14" s="32" t="s">
        <v>400</v>
      </c>
      <c r="G14" s="31" t="s">
        <v>411</v>
      </c>
      <c r="H14" s="31" t="s">
        <v>3</v>
      </c>
      <c r="I14" s="31"/>
      <c r="J14" s="31"/>
      <c r="K14" s="31"/>
      <c r="L14" s="31" t="s">
        <v>3</v>
      </c>
      <c r="M14" s="31">
        <v>1</v>
      </c>
      <c r="N14" s="31"/>
      <c r="O14" s="31"/>
      <c r="P14" s="31">
        <v>6</v>
      </c>
      <c r="Q14" s="31" t="s">
        <v>237</v>
      </c>
      <c r="R14" s="26" t="s">
        <v>402</v>
      </c>
      <c r="S14" s="78"/>
      <c r="T14"/>
    </row>
    <row r="15" spans="1:20" ht="19.5" customHeight="1" x14ac:dyDescent="0.3">
      <c r="A15" s="6"/>
      <c r="B15" s="31">
        <v>7</v>
      </c>
      <c r="C15" s="31"/>
      <c r="D15" s="26" t="s">
        <v>397</v>
      </c>
      <c r="E15" s="26" t="s">
        <v>442</v>
      </c>
      <c r="F15" s="32" t="s">
        <v>398</v>
      </c>
      <c r="G15" s="31" t="s">
        <v>441</v>
      </c>
      <c r="H15" s="31" t="s">
        <v>3</v>
      </c>
      <c r="I15" s="31"/>
      <c r="J15" s="31"/>
      <c r="K15" s="31"/>
      <c r="L15" s="31"/>
      <c r="M15" s="31">
        <v>2</v>
      </c>
      <c r="N15" s="31"/>
      <c r="O15" s="31"/>
      <c r="P15" s="31">
        <v>7</v>
      </c>
      <c r="Q15" s="31" t="s">
        <v>203</v>
      </c>
      <c r="R15" s="26" t="s">
        <v>402</v>
      </c>
      <c r="T15"/>
    </row>
    <row r="16" spans="1:20" ht="19.5" customHeight="1" x14ac:dyDescent="0.3">
      <c r="A16" s="6"/>
      <c r="B16" s="31">
        <v>8</v>
      </c>
      <c r="C16" s="31"/>
      <c r="D16" s="26" t="s">
        <v>403</v>
      </c>
      <c r="E16" s="26" t="s">
        <v>464</v>
      </c>
      <c r="F16" s="32" t="s">
        <v>404</v>
      </c>
      <c r="G16" s="31" t="s">
        <v>463</v>
      </c>
      <c r="H16" s="31" t="s">
        <v>3</v>
      </c>
      <c r="I16" s="31"/>
      <c r="J16" s="31"/>
      <c r="K16" s="31" t="s">
        <v>3</v>
      </c>
      <c r="L16" s="31"/>
      <c r="M16" s="31">
        <v>3</v>
      </c>
      <c r="N16" s="31"/>
      <c r="O16" s="31">
        <v>1</v>
      </c>
      <c r="P16" s="31">
        <v>8</v>
      </c>
      <c r="Q16" s="31" t="s">
        <v>342</v>
      </c>
      <c r="R16" s="26" t="s">
        <v>591</v>
      </c>
      <c r="S16" s="78"/>
      <c r="T16"/>
    </row>
    <row r="17" spans="1:20" ht="19.5" customHeight="1" x14ac:dyDescent="0.3">
      <c r="A17" s="6"/>
      <c r="B17" s="31">
        <v>9</v>
      </c>
      <c r="C17" s="31"/>
      <c r="D17" s="26" t="s">
        <v>377</v>
      </c>
      <c r="E17" s="26" t="s">
        <v>414</v>
      </c>
      <c r="F17" s="32" t="s">
        <v>378</v>
      </c>
      <c r="G17" s="31" t="s">
        <v>413</v>
      </c>
      <c r="H17" s="31" t="s">
        <v>3</v>
      </c>
      <c r="I17" s="31"/>
      <c r="J17" s="31"/>
      <c r="K17" s="31"/>
      <c r="L17" s="31"/>
      <c r="M17" s="31"/>
      <c r="N17" s="31"/>
      <c r="O17" s="31">
        <v>2</v>
      </c>
      <c r="P17" s="31">
        <v>9</v>
      </c>
      <c r="Q17" s="31" t="s">
        <v>379</v>
      </c>
      <c r="R17" s="26" t="s">
        <v>469</v>
      </c>
      <c r="T17"/>
    </row>
    <row r="18" spans="1:20" ht="19.5" customHeight="1" x14ac:dyDescent="0.3">
      <c r="A18" s="6"/>
      <c r="B18" s="31">
        <v>10</v>
      </c>
      <c r="C18" s="31" t="s">
        <v>446</v>
      </c>
      <c r="D18" s="26" t="s">
        <v>357</v>
      </c>
      <c r="E18" s="26" t="s">
        <v>521</v>
      </c>
      <c r="F18" s="32" t="s">
        <v>358</v>
      </c>
      <c r="G18" s="31" t="s">
        <v>520</v>
      </c>
      <c r="H18" s="31" t="s">
        <v>3</v>
      </c>
      <c r="I18" s="31"/>
      <c r="J18" s="31"/>
      <c r="K18" s="31"/>
      <c r="L18" s="31"/>
      <c r="M18" s="31"/>
      <c r="N18" s="31"/>
      <c r="O18" s="31"/>
      <c r="P18" s="31">
        <v>10</v>
      </c>
      <c r="Q18" s="31" t="s">
        <v>303</v>
      </c>
      <c r="R18" s="26" t="s">
        <v>594</v>
      </c>
      <c r="T18"/>
    </row>
    <row r="19" spans="1:20" ht="19.5" customHeight="1" x14ac:dyDescent="0.3">
      <c r="A19" s="6"/>
      <c r="B19" s="31">
        <v>11</v>
      </c>
      <c r="C19" s="31" t="s">
        <v>407</v>
      </c>
      <c r="D19" s="26" t="s">
        <v>392</v>
      </c>
      <c r="E19" s="26" t="s">
        <v>524</v>
      </c>
      <c r="F19" s="32" t="s">
        <v>703</v>
      </c>
      <c r="G19" s="31" t="s">
        <v>522</v>
      </c>
      <c r="H19" s="31" t="s">
        <v>3</v>
      </c>
      <c r="I19" s="31"/>
      <c r="J19" s="31"/>
      <c r="K19" s="31"/>
      <c r="L19" s="31"/>
      <c r="M19" s="31"/>
      <c r="N19" s="31">
        <v>1</v>
      </c>
      <c r="O19" s="31"/>
      <c r="P19" s="31">
        <v>11</v>
      </c>
      <c r="Q19" s="31" t="s">
        <v>393</v>
      </c>
      <c r="R19" s="26" t="s">
        <v>415</v>
      </c>
      <c r="T19"/>
    </row>
    <row r="20" spans="1:20" ht="19.5" customHeight="1" x14ac:dyDescent="0.3">
      <c r="A20" s="6"/>
      <c r="B20" s="31">
        <v>12</v>
      </c>
      <c r="C20" s="31"/>
      <c r="D20" s="26" t="s">
        <v>340</v>
      </c>
      <c r="E20" s="26" t="s">
        <v>557</v>
      </c>
      <c r="F20" s="32" t="s">
        <v>341</v>
      </c>
      <c r="G20" s="31" t="s">
        <v>558</v>
      </c>
      <c r="H20" s="31" t="s">
        <v>3</v>
      </c>
      <c r="I20" s="31"/>
      <c r="J20" s="31"/>
      <c r="K20" s="31"/>
      <c r="L20" s="31"/>
      <c r="M20" s="31">
        <v>4</v>
      </c>
      <c r="N20" s="31"/>
      <c r="O20" s="31">
        <v>3</v>
      </c>
      <c r="P20" s="31">
        <v>12</v>
      </c>
      <c r="Q20" s="31" t="s">
        <v>342</v>
      </c>
      <c r="R20" s="26" t="s">
        <v>568</v>
      </c>
    </row>
    <row r="21" spans="1:20" ht="19.5" customHeight="1" x14ac:dyDescent="0.3">
      <c r="A21" s="6"/>
      <c r="B21" s="31">
        <v>13</v>
      </c>
      <c r="C21" s="31" t="s">
        <v>527</v>
      </c>
      <c r="D21" s="26" t="s">
        <v>427</v>
      </c>
      <c r="E21" s="26" t="s">
        <v>572</v>
      </c>
      <c r="F21" s="32" t="s">
        <v>428</v>
      </c>
      <c r="G21" s="31" t="s">
        <v>571</v>
      </c>
      <c r="H21" s="31" t="s">
        <v>3</v>
      </c>
      <c r="I21" s="31"/>
      <c r="J21" s="31">
        <v>1</v>
      </c>
      <c r="K21" s="31">
        <v>1</v>
      </c>
      <c r="L21" s="31">
        <v>1</v>
      </c>
      <c r="M21" s="31">
        <v>5</v>
      </c>
      <c r="N21" s="31"/>
      <c r="O21" s="31"/>
      <c r="P21" s="31">
        <v>13</v>
      </c>
      <c r="Q21" s="31" t="s">
        <v>214</v>
      </c>
      <c r="R21" s="26" t="s">
        <v>528</v>
      </c>
    </row>
    <row r="22" spans="1:20" ht="19.5" customHeight="1" x14ac:dyDescent="0.3">
      <c r="A22" s="6"/>
      <c r="B22" s="31" t="s">
        <v>3</v>
      </c>
      <c r="C22" s="31" t="s">
        <v>534</v>
      </c>
      <c r="D22" s="26" t="s">
        <v>349</v>
      </c>
      <c r="E22" s="26" t="s">
        <v>576</v>
      </c>
      <c r="F22" s="32" t="s">
        <v>350</v>
      </c>
      <c r="G22" s="31" t="s">
        <v>575</v>
      </c>
      <c r="H22" s="31" t="s">
        <v>3</v>
      </c>
      <c r="I22" s="31"/>
      <c r="J22" s="31" t="s">
        <v>424</v>
      </c>
      <c r="K22" s="31" t="s">
        <v>424</v>
      </c>
      <c r="L22" s="31" t="s">
        <v>424</v>
      </c>
      <c r="M22" s="31" t="s">
        <v>424</v>
      </c>
      <c r="N22" s="31"/>
      <c r="O22" s="31"/>
      <c r="P22" s="31" t="s">
        <v>424</v>
      </c>
      <c r="Q22" s="31" t="s">
        <v>272</v>
      </c>
      <c r="R22" s="26" t="s">
        <v>419</v>
      </c>
    </row>
    <row r="23" spans="1:20" ht="19.5" customHeight="1" x14ac:dyDescent="0.3">
      <c r="A23" s="6"/>
      <c r="B23" s="31">
        <v>14</v>
      </c>
      <c r="C23" s="31" t="s">
        <v>490</v>
      </c>
      <c r="D23" s="26" t="s">
        <v>451</v>
      </c>
      <c r="E23" s="26" t="s">
        <v>584</v>
      </c>
      <c r="F23" s="32" t="s">
        <v>452</v>
      </c>
      <c r="G23" s="31" t="s">
        <v>583</v>
      </c>
      <c r="H23" s="31" t="s">
        <v>3</v>
      </c>
      <c r="I23" s="31"/>
      <c r="J23" s="31">
        <v>2</v>
      </c>
      <c r="K23" s="31">
        <v>2</v>
      </c>
      <c r="L23" s="31">
        <v>2</v>
      </c>
      <c r="M23" s="31">
        <v>6</v>
      </c>
      <c r="N23" s="31"/>
      <c r="O23" s="31"/>
      <c r="P23" s="31">
        <v>14</v>
      </c>
      <c r="Q23" s="31" t="s">
        <v>272</v>
      </c>
      <c r="R23" s="26" t="s">
        <v>489</v>
      </c>
    </row>
    <row r="24" spans="1:20" ht="19.5" customHeight="1" x14ac:dyDescent="0.3">
      <c r="A24" s="6"/>
      <c r="B24" s="31">
        <v>15</v>
      </c>
      <c r="C24" s="31" t="s">
        <v>589</v>
      </c>
      <c r="D24" s="26" t="s">
        <v>405</v>
      </c>
      <c r="E24" s="26" t="s">
        <v>444</v>
      </c>
      <c r="F24" s="32" t="s">
        <v>406</v>
      </c>
      <c r="G24" s="31" t="s">
        <v>443</v>
      </c>
      <c r="H24" s="31" t="s">
        <v>3</v>
      </c>
      <c r="I24" s="31"/>
      <c r="J24" s="31"/>
      <c r="K24" s="31"/>
      <c r="L24" s="31"/>
      <c r="M24" s="31"/>
      <c r="N24" s="31"/>
      <c r="O24" s="31"/>
      <c r="P24" s="31">
        <v>15</v>
      </c>
      <c r="Q24" s="31" t="s">
        <v>52</v>
      </c>
      <c r="R24" s="26" t="s">
        <v>590</v>
      </c>
    </row>
    <row r="25" spans="1:20" ht="19.5" customHeight="1" x14ac:dyDescent="0.3">
      <c r="A25" s="6"/>
      <c r="B25" s="31">
        <v>16</v>
      </c>
      <c r="C25" s="31" t="s">
        <v>592</v>
      </c>
      <c r="D25" s="26" t="s">
        <v>425</v>
      </c>
      <c r="E25" s="26" t="s">
        <v>617</v>
      </c>
      <c r="F25" s="32" t="s">
        <v>426</v>
      </c>
      <c r="G25" s="31" t="s">
        <v>616</v>
      </c>
      <c r="H25" s="31" t="s">
        <v>3</v>
      </c>
      <c r="I25" s="31"/>
      <c r="J25" s="31"/>
      <c r="K25" s="31"/>
      <c r="L25" s="31"/>
      <c r="M25" s="31"/>
      <c r="N25" s="31">
        <v>2</v>
      </c>
      <c r="O25" s="31"/>
      <c r="P25" s="31">
        <v>16</v>
      </c>
      <c r="Q25" s="31" t="s">
        <v>52</v>
      </c>
      <c r="R25" s="26" t="s">
        <v>593</v>
      </c>
      <c r="T25"/>
    </row>
    <row r="26" spans="1:20" ht="19.5" customHeight="1" x14ac:dyDescent="0.3">
      <c r="A26" s="6"/>
      <c r="B26" s="31">
        <v>17</v>
      </c>
      <c r="C26" s="31" t="s">
        <v>565</v>
      </c>
      <c r="D26" s="26" t="s">
        <v>450</v>
      </c>
      <c r="E26" s="26" t="s">
        <v>731</v>
      </c>
      <c r="F26" s="32" t="s">
        <v>567</v>
      </c>
      <c r="G26" s="31" t="s">
        <v>730</v>
      </c>
      <c r="H26" s="31" t="s">
        <v>3</v>
      </c>
      <c r="I26" s="31"/>
      <c r="J26" s="31"/>
      <c r="K26" s="31"/>
      <c r="L26" s="31"/>
      <c r="M26" s="31"/>
      <c r="N26" s="31"/>
      <c r="O26" s="31"/>
      <c r="P26" s="31">
        <v>17</v>
      </c>
      <c r="Q26" s="31" t="s">
        <v>52</v>
      </c>
      <c r="R26" s="26" t="s">
        <v>566</v>
      </c>
      <c r="S26" s="78"/>
      <c r="T26"/>
    </row>
    <row r="27" spans="1:20" ht="19.5" customHeight="1" x14ac:dyDescent="0.3">
      <c r="A27" s="6"/>
      <c r="B27" s="31">
        <v>18</v>
      </c>
      <c r="C27" s="31" t="s">
        <v>622</v>
      </c>
      <c r="D27" s="26" t="s">
        <v>550</v>
      </c>
      <c r="E27" s="26" t="s">
        <v>736</v>
      </c>
      <c r="F27" s="32" t="s">
        <v>551</v>
      </c>
      <c r="G27" s="31" t="s">
        <v>735</v>
      </c>
      <c r="H27" s="31" t="s">
        <v>3</v>
      </c>
      <c r="I27" s="31" t="s">
        <v>3</v>
      </c>
      <c r="J27" s="31">
        <v>3</v>
      </c>
      <c r="K27" s="31">
        <v>3</v>
      </c>
      <c r="L27" s="31">
        <v>3</v>
      </c>
      <c r="M27" s="31">
        <v>7</v>
      </c>
      <c r="N27" s="31" t="s">
        <v>3</v>
      </c>
      <c r="O27" s="31"/>
      <c r="P27" s="31">
        <v>18</v>
      </c>
      <c r="Q27" s="31" t="s">
        <v>214</v>
      </c>
      <c r="R27" s="26" t="s">
        <v>827</v>
      </c>
      <c r="S27" s="78"/>
      <c r="T27"/>
    </row>
    <row r="28" spans="1:20" ht="19.5" customHeight="1" x14ac:dyDescent="0.3">
      <c r="A28" s="6"/>
      <c r="B28" s="31">
        <v>19</v>
      </c>
      <c r="C28" s="31" t="s">
        <v>505</v>
      </c>
      <c r="D28" s="26" t="s">
        <v>503</v>
      </c>
      <c r="E28" s="26" t="s">
        <v>733</v>
      </c>
      <c r="F28" s="32" t="s">
        <v>504</v>
      </c>
      <c r="G28" s="31" t="s">
        <v>732</v>
      </c>
      <c r="H28" s="31" t="s">
        <v>3</v>
      </c>
      <c r="I28" s="31"/>
      <c r="J28" s="31"/>
      <c r="K28" s="31"/>
      <c r="L28" s="31"/>
      <c r="M28" s="31"/>
      <c r="N28" s="31"/>
      <c r="O28" s="31"/>
      <c r="P28" s="31">
        <v>19</v>
      </c>
      <c r="Q28" s="31" t="s">
        <v>502</v>
      </c>
      <c r="R28" s="26" t="s">
        <v>734</v>
      </c>
      <c r="S28" s="78"/>
      <c r="T28"/>
    </row>
    <row r="29" spans="1:20" ht="19.5" customHeight="1" x14ac:dyDescent="0.3">
      <c r="A29" s="6"/>
      <c r="B29" s="31">
        <v>20</v>
      </c>
      <c r="C29" s="31" t="s">
        <v>817</v>
      </c>
      <c r="D29" s="26" t="s">
        <v>695</v>
      </c>
      <c r="E29" s="26" t="s">
        <v>761</v>
      </c>
      <c r="F29" s="32" t="s">
        <v>696</v>
      </c>
      <c r="G29" s="31" t="s">
        <v>760</v>
      </c>
      <c r="H29" s="31" t="s">
        <v>3</v>
      </c>
      <c r="I29" s="31"/>
      <c r="J29" s="31">
        <v>4</v>
      </c>
      <c r="K29" s="31">
        <v>4</v>
      </c>
      <c r="L29" s="31">
        <v>4</v>
      </c>
      <c r="M29" s="31">
        <v>8</v>
      </c>
      <c r="N29" s="31"/>
      <c r="O29" s="31"/>
      <c r="P29" s="31">
        <v>20</v>
      </c>
      <c r="Q29" s="31" t="s">
        <v>396</v>
      </c>
      <c r="R29" s="26" t="s">
        <v>818</v>
      </c>
      <c r="T29"/>
    </row>
    <row r="30" spans="1:20" ht="19.5" customHeight="1" x14ac:dyDescent="0.3">
      <c r="A30" s="6"/>
      <c r="B30" s="90"/>
      <c r="C30" s="2"/>
      <c r="D30" s="1"/>
      <c r="E30" s="1"/>
      <c r="F30" s="27"/>
      <c r="G30" s="3"/>
      <c r="H30" s="1"/>
      <c r="I30" s="1"/>
      <c r="J30" s="1"/>
      <c r="K30" s="90"/>
      <c r="L30" s="90"/>
      <c r="M30" s="90"/>
      <c r="N30" s="90"/>
      <c r="O30" s="90"/>
      <c r="P30" s="90"/>
      <c r="Q30" s="90"/>
      <c r="R30" s="91"/>
      <c r="S30" s="78"/>
      <c r="T30"/>
    </row>
    <row r="31" spans="1:20" ht="19.5" customHeight="1" x14ac:dyDescent="0.3">
      <c r="A31" s="6"/>
      <c r="B31" s="2"/>
      <c r="C31" s="2"/>
      <c r="D31" s="1" t="s">
        <v>94</v>
      </c>
      <c r="E31" s="1"/>
      <c r="F31" s="3" t="str">
        <f>IF(ISBLANK(E31)=TRUE,"",CONVERT(E31,"m","ft"))</f>
        <v/>
      </c>
      <c r="G31" s="1"/>
      <c r="H31" s="2"/>
      <c r="I31" s="84"/>
      <c r="J31" s="84"/>
      <c r="K31" s="84"/>
      <c r="L31" s="84"/>
      <c r="M31" s="2"/>
      <c r="N31" s="2"/>
      <c r="O31" s="84"/>
      <c r="P31" s="2"/>
      <c r="Q31" s="2"/>
      <c r="R31" s="1"/>
      <c r="T31"/>
    </row>
    <row r="32" spans="1:20" ht="20.25" customHeight="1" x14ac:dyDescent="0.3">
      <c r="B32" s="31">
        <v>1</v>
      </c>
      <c r="C32" s="31"/>
      <c r="D32" s="26" t="s">
        <v>365</v>
      </c>
      <c r="E32" s="26" t="s">
        <v>383</v>
      </c>
      <c r="F32" s="32" t="s">
        <v>366</v>
      </c>
      <c r="G32" s="31" t="s">
        <v>384</v>
      </c>
      <c r="H32" s="31" t="s">
        <v>3</v>
      </c>
      <c r="I32" s="31"/>
      <c r="J32" s="31"/>
      <c r="K32" s="31"/>
      <c r="L32" s="31"/>
      <c r="M32" s="31"/>
      <c r="N32" s="31"/>
      <c r="O32" s="31"/>
      <c r="P32" s="31"/>
      <c r="Q32" s="31" t="s">
        <v>52</v>
      </c>
      <c r="R32" s="26" t="s">
        <v>155</v>
      </c>
      <c r="S32" s="78"/>
      <c r="T32"/>
    </row>
    <row r="33" spans="1:20" ht="20.25" customHeight="1" x14ac:dyDescent="0.3">
      <c r="B33" s="31">
        <v>2</v>
      </c>
      <c r="C33" s="31"/>
      <c r="D33" s="26" t="s">
        <v>328</v>
      </c>
      <c r="E33" s="26" t="s">
        <v>439</v>
      </c>
      <c r="F33" s="32" t="s">
        <v>331</v>
      </c>
      <c r="G33" s="31" t="s">
        <v>438</v>
      </c>
      <c r="H33" s="31" t="s">
        <v>3</v>
      </c>
      <c r="I33" s="31"/>
      <c r="J33" s="31"/>
      <c r="K33" s="31"/>
      <c r="L33" s="31"/>
      <c r="M33" s="31"/>
      <c r="N33" s="31"/>
      <c r="O33" s="31"/>
      <c r="P33" s="31"/>
      <c r="Q33" s="31" t="s">
        <v>329</v>
      </c>
      <c r="R33" s="26" t="s">
        <v>330</v>
      </c>
      <c r="T33"/>
    </row>
    <row r="34" spans="1:20" ht="20.25" customHeight="1" x14ac:dyDescent="0.3">
      <c r="B34" s="31">
        <v>3</v>
      </c>
      <c r="C34" s="31"/>
      <c r="D34" s="26" t="s">
        <v>555</v>
      </c>
      <c r="E34" s="26" t="s">
        <v>738</v>
      </c>
      <c r="F34" s="32" t="s">
        <v>556</v>
      </c>
      <c r="G34" s="31" t="s">
        <v>737</v>
      </c>
      <c r="H34" s="31" t="s">
        <v>3</v>
      </c>
      <c r="I34" s="31"/>
      <c r="J34" s="31"/>
      <c r="K34" s="31"/>
      <c r="L34" s="31"/>
      <c r="M34" s="31"/>
      <c r="N34" s="31"/>
      <c r="O34" s="31"/>
      <c r="P34" s="31"/>
      <c r="Q34" s="31" t="s">
        <v>122</v>
      </c>
      <c r="R34" s="26" t="s">
        <v>155</v>
      </c>
      <c r="T34"/>
    </row>
    <row r="35" spans="1:20" ht="20.25" customHeight="1" x14ac:dyDescent="0.3">
      <c r="B35" s="31">
        <v>4</v>
      </c>
      <c r="C35" s="31"/>
      <c r="D35" s="26" t="s">
        <v>517</v>
      </c>
      <c r="E35" s="26" t="s">
        <v>753</v>
      </c>
      <c r="F35" s="32" t="s">
        <v>314</v>
      </c>
      <c r="G35" s="31" t="s">
        <v>754</v>
      </c>
      <c r="H35" s="31" t="s">
        <v>3</v>
      </c>
      <c r="I35" s="31"/>
      <c r="J35" s="31"/>
      <c r="K35" s="31"/>
      <c r="L35" s="31"/>
      <c r="M35" s="31"/>
      <c r="N35" s="31"/>
      <c r="O35" s="31"/>
      <c r="P35" s="31"/>
      <c r="Q35" s="31" t="s">
        <v>52</v>
      </c>
      <c r="R35" s="26" t="s">
        <v>518</v>
      </c>
      <c r="T35"/>
    </row>
    <row r="36" spans="1:20" ht="20.25" customHeight="1" x14ac:dyDescent="0.3">
      <c r="C36" s="2"/>
      <c r="D36" s="1"/>
      <c r="E36" s="1"/>
      <c r="F36" s="27"/>
      <c r="G36" s="3"/>
      <c r="H36" s="1"/>
      <c r="I36" s="1"/>
      <c r="J36" s="1"/>
      <c r="L36" s="1"/>
      <c r="M36" s="1"/>
      <c r="N36" s="1"/>
      <c r="T36"/>
    </row>
    <row r="37" spans="1:20" ht="19.5" customHeight="1" x14ac:dyDescent="0.3">
      <c r="A37" s="6"/>
      <c r="B37" s="2"/>
      <c r="C37" s="2"/>
      <c r="D37" s="1" t="s">
        <v>95</v>
      </c>
      <c r="E37" s="1"/>
      <c r="F37" s="3" t="str">
        <f>IF(ISBLANK(E37)=TRUE,"",CONVERT(E37,"m","ft"))</f>
        <v/>
      </c>
      <c r="G37" s="2" t="s">
        <v>3</v>
      </c>
      <c r="H37" s="2"/>
      <c r="I37" s="84"/>
      <c r="J37" s="84"/>
      <c r="K37" s="84"/>
      <c r="L37" s="2"/>
      <c r="M37" s="2"/>
      <c r="N37" s="2"/>
      <c r="O37" s="84"/>
      <c r="P37" s="2"/>
      <c r="Q37" s="2"/>
      <c r="R37" s="1"/>
      <c r="T37"/>
    </row>
    <row r="38" spans="1:20" ht="19.5" customHeight="1" x14ac:dyDescent="0.3">
      <c r="A38" s="6"/>
      <c r="B38" s="31"/>
      <c r="C38" s="31"/>
      <c r="D38" s="26" t="s">
        <v>37</v>
      </c>
      <c r="E38" s="26"/>
      <c r="F38" s="32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26"/>
      <c r="T38"/>
    </row>
    <row r="39" spans="1:20" ht="19.5" customHeight="1" x14ac:dyDescent="0.3">
      <c r="A39" s="6"/>
      <c r="B39" s="90"/>
      <c r="C39" s="2"/>
      <c r="D39" s="1"/>
      <c r="E39" s="91"/>
      <c r="F39" s="3"/>
      <c r="G39" s="90"/>
      <c r="H39" s="1"/>
      <c r="K39" s="90"/>
      <c r="L39" s="90"/>
      <c r="M39" s="90"/>
      <c r="N39" s="90"/>
      <c r="O39" s="90"/>
      <c r="P39" s="90"/>
      <c r="Q39" s="1"/>
      <c r="R39" s="1"/>
      <c r="T39"/>
    </row>
    <row r="40" spans="1:20" ht="19.5" customHeight="1" x14ac:dyDescent="0.3">
      <c r="A40" s="6"/>
      <c r="B40" s="2"/>
      <c r="C40" s="2"/>
      <c r="D40" s="1" t="s">
        <v>162</v>
      </c>
      <c r="E40" s="1"/>
      <c r="F40" s="3" t="str">
        <f>IF(ISBLANK(E40)=TRUE,"",CONVERT(E40,"m","ft"))</f>
        <v/>
      </c>
      <c r="G40" s="2"/>
      <c r="H40" s="2"/>
      <c r="I40" s="84"/>
      <c r="J40" s="84"/>
      <c r="K40" s="84"/>
      <c r="L40" s="2"/>
      <c r="M40" s="2"/>
      <c r="N40" s="2"/>
      <c r="O40" s="84"/>
      <c r="P40" s="2"/>
      <c r="Q40" s="2"/>
      <c r="R40" s="1"/>
      <c r="T40"/>
    </row>
    <row r="41" spans="1:20" ht="19.5" customHeight="1" x14ac:dyDescent="0.3">
      <c r="A41" s="6"/>
      <c r="B41" s="31" t="s">
        <v>3</v>
      </c>
      <c r="C41" s="31"/>
      <c r="D41" s="26" t="s">
        <v>360</v>
      </c>
      <c r="E41" s="26" t="s">
        <v>574</v>
      </c>
      <c r="F41" s="32" t="s">
        <v>361</v>
      </c>
      <c r="G41" s="31" t="s">
        <v>573</v>
      </c>
      <c r="H41" s="31" t="s">
        <v>3</v>
      </c>
      <c r="I41" s="31"/>
      <c r="J41" s="31"/>
      <c r="K41" s="31"/>
      <c r="L41" s="31"/>
      <c r="M41" s="31"/>
      <c r="N41" s="31"/>
      <c r="O41" s="31"/>
      <c r="P41" s="31"/>
      <c r="Q41" s="31" t="s">
        <v>308</v>
      </c>
      <c r="R41" s="26" t="s">
        <v>747</v>
      </c>
      <c r="T41"/>
    </row>
    <row r="42" spans="1:20" ht="19.5" customHeight="1" x14ac:dyDescent="0.3">
      <c r="A42" s="6"/>
      <c r="B42" s="31">
        <v>1</v>
      </c>
      <c r="C42" s="31"/>
      <c r="D42" s="26" t="s">
        <v>510</v>
      </c>
      <c r="E42" s="26" t="s">
        <v>640</v>
      </c>
      <c r="F42" s="32" t="s">
        <v>512</v>
      </c>
      <c r="G42" s="31" t="s">
        <v>641</v>
      </c>
      <c r="H42" s="31" t="s">
        <v>3</v>
      </c>
      <c r="I42" s="31"/>
      <c r="J42" s="31"/>
      <c r="K42" s="31"/>
      <c r="L42" s="31"/>
      <c r="M42" s="31"/>
      <c r="N42" s="31"/>
      <c r="O42" s="31"/>
      <c r="P42" s="31"/>
      <c r="Q42" s="31" t="s">
        <v>511</v>
      </c>
      <c r="R42" s="26" t="s">
        <v>356</v>
      </c>
      <c r="T42"/>
    </row>
    <row r="43" spans="1:20" ht="19.5" customHeight="1" x14ac:dyDescent="0.3">
      <c r="A43" s="6"/>
      <c r="B43" s="2"/>
      <c r="C43" s="2"/>
      <c r="D43" s="1"/>
      <c r="E43" s="1"/>
      <c r="F43" s="2"/>
      <c r="G43" s="3"/>
      <c r="H43" s="1"/>
      <c r="I43" s="1"/>
      <c r="J43" s="1"/>
      <c r="L43" s="6"/>
      <c r="M43" s="2"/>
      <c r="N43" s="2"/>
      <c r="O43" s="2"/>
      <c r="P43" s="2"/>
      <c r="Q43" s="1"/>
      <c r="R43" s="1"/>
      <c r="T43"/>
    </row>
    <row r="44" spans="1:20" ht="19.5" customHeight="1" x14ac:dyDescent="0.3">
      <c r="A44" s="6"/>
      <c r="B44" s="2"/>
      <c r="C44" s="2"/>
      <c r="D44" s="1" t="s">
        <v>96</v>
      </c>
      <c r="E44" s="1"/>
      <c r="F44" s="3" t="str">
        <f>IF(ISBLANK(E44)=TRUE,"",CONVERT(E44,"m","ft"))</f>
        <v/>
      </c>
      <c r="G44" s="1"/>
      <c r="H44" s="117" t="s">
        <v>171</v>
      </c>
      <c r="I44" s="118"/>
      <c r="J44" s="118"/>
      <c r="K44" s="117" t="s">
        <v>180</v>
      </c>
      <c r="L44" s="118"/>
      <c r="M44" s="119"/>
      <c r="N44" s="117" t="s">
        <v>170</v>
      </c>
      <c r="O44" s="118"/>
      <c r="P44" s="119"/>
      <c r="Q44" s="1"/>
      <c r="R44" s="1"/>
      <c r="T44"/>
    </row>
    <row r="45" spans="1:20" ht="19.5" customHeight="1" x14ac:dyDescent="0.3">
      <c r="A45" s="6"/>
      <c r="B45" s="31" t="s">
        <v>3</v>
      </c>
      <c r="C45" s="31"/>
      <c r="D45" s="26" t="s">
        <v>455</v>
      </c>
      <c r="E45" s="26" t="s">
        <v>580</v>
      </c>
      <c r="F45" s="32" t="s">
        <v>456</v>
      </c>
      <c r="G45" s="79" t="s">
        <v>579</v>
      </c>
      <c r="H45" s="112" t="s">
        <v>424</v>
      </c>
      <c r="I45" s="113"/>
      <c r="J45" s="114"/>
      <c r="K45" s="112" t="s">
        <v>227</v>
      </c>
      <c r="L45" s="113"/>
      <c r="M45" s="114"/>
      <c r="N45" s="112" t="s">
        <v>227</v>
      </c>
      <c r="O45" s="113"/>
      <c r="P45" s="114"/>
      <c r="Q45" s="95" t="s">
        <v>36</v>
      </c>
      <c r="R45" s="26" t="s">
        <v>765</v>
      </c>
      <c r="T45"/>
    </row>
    <row r="46" spans="1:20" ht="19.5" customHeight="1" x14ac:dyDescent="0.3">
      <c r="A46" s="6"/>
      <c r="B46" s="31" t="s">
        <v>3</v>
      </c>
      <c r="C46" s="31" t="s">
        <v>595</v>
      </c>
      <c r="D46" s="26" t="s">
        <v>552</v>
      </c>
      <c r="E46" s="26" t="s">
        <v>655</v>
      </c>
      <c r="F46" s="32" t="s">
        <v>554</v>
      </c>
      <c r="G46" s="79" t="s">
        <v>654</v>
      </c>
      <c r="H46" s="112" t="s">
        <v>227</v>
      </c>
      <c r="I46" s="113"/>
      <c r="J46" s="114"/>
      <c r="K46" s="112" t="s">
        <v>424</v>
      </c>
      <c r="L46" s="113"/>
      <c r="M46" s="114"/>
      <c r="N46" s="112" t="s">
        <v>227</v>
      </c>
      <c r="O46" s="113"/>
      <c r="P46" s="114"/>
      <c r="Q46" s="95" t="s">
        <v>553</v>
      </c>
      <c r="R46" s="26" t="s">
        <v>765</v>
      </c>
      <c r="T46"/>
    </row>
    <row r="47" spans="1:20" ht="19.5" customHeight="1" x14ac:dyDescent="0.3">
      <c r="A47" s="6"/>
      <c r="B47" s="31"/>
      <c r="C47" s="31"/>
      <c r="D47" s="26"/>
      <c r="E47" s="26"/>
      <c r="F47" s="32" t="s">
        <v>804</v>
      </c>
      <c r="G47" s="79"/>
      <c r="H47" s="104"/>
      <c r="I47" s="105"/>
      <c r="J47" s="106"/>
      <c r="K47" s="104"/>
      <c r="L47" s="105"/>
      <c r="M47" s="106"/>
      <c r="N47" s="104"/>
      <c r="O47" s="105"/>
      <c r="P47" s="106"/>
      <c r="Q47" s="95"/>
      <c r="R47" s="26"/>
      <c r="T47"/>
    </row>
    <row r="48" spans="1:20" ht="19.5" customHeight="1" x14ac:dyDescent="0.3">
      <c r="A48" s="6"/>
      <c r="B48" s="31">
        <v>1</v>
      </c>
      <c r="C48" s="31" t="s">
        <v>472</v>
      </c>
      <c r="D48" s="26" t="s">
        <v>347</v>
      </c>
      <c r="E48" s="26" t="s">
        <v>639</v>
      </c>
      <c r="F48" s="32" t="s">
        <v>348</v>
      </c>
      <c r="G48" s="79" t="s">
        <v>638</v>
      </c>
      <c r="H48" s="112" t="s">
        <v>227</v>
      </c>
      <c r="I48" s="113"/>
      <c r="J48" s="114"/>
      <c r="K48" s="112">
        <v>1</v>
      </c>
      <c r="L48" s="113"/>
      <c r="M48" s="114"/>
      <c r="N48" s="112" t="s">
        <v>227</v>
      </c>
      <c r="O48" s="113"/>
      <c r="P48" s="114"/>
      <c r="Q48" s="95" t="s">
        <v>437</v>
      </c>
      <c r="R48" s="26" t="s">
        <v>236</v>
      </c>
      <c r="T48"/>
    </row>
    <row r="49" spans="1:20" ht="19.5" customHeight="1" x14ac:dyDescent="0.3">
      <c r="A49" s="6"/>
      <c r="B49" s="31">
        <v>2</v>
      </c>
      <c r="C49" s="31" t="s">
        <v>627</v>
      </c>
      <c r="D49" s="26" t="s">
        <v>492</v>
      </c>
      <c r="E49" s="26" t="s">
        <v>643</v>
      </c>
      <c r="F49" s="32" t="s">
        <v>628</v>
      </c>
      <c r="G49" s="79" t="s">
        <v>642</v>
      </c>
      <c r="H49" s="112" t="s">
        <v>227</v>
      </c>
      <c r="I49" s="113"/>
      <c r="J49" s="114"/>
      <c r="K49" s="112">
        <v>2</v>
      </c>
      <c r="L49" s="113"/>
      <c r="M49" s="114"/>
      <c r="N49" s="112" t="s">
        <v>227</v>
      </c>
      <c r="O49" s="113"/>
      <c r="P49" s="114"/>
      <c r="Q49" s="95" t="s">
        <v>202</v>
      </c>
      <c r="R49" s="26" t="s">
        <v>236</v>
      </c>
      <c r="T49"/>
    </row>
    <row r="50" spans="1:20" ht="19.5" customHeight="1" x14ac:dyDescent="0.3">
      <c r="A50" s="6"/>
      <c r="B50" s="31">
        <v>3</v>
      </c>
      <c r="C50" s="31" t="s">
        <v>625</v>
      </c>
      <c r="D50" s="26" t="s">
        <v>491</v>
      </c>
      <c r="E50" s="26" t="s">
        <v>645</v>
      </c>
      <c r="F50" s="32" t="s">
        <v>493</v>
      </c>
      <c r="G50" s="79" t="s">
        <v>644</v>
      </c>
      <c r="H50" s="112">
        <v>1</v>
      </c>
      <c r="I50" s="113"/>
      <c r="J50" s="114"/>
      <c r="K50" s="112" t="s">
        <v>227</v>
      </c>
      <c r="L50" s="113"/>
      <c r="M50" s="114"/>
      <c r="N50" s="112" t="s">
        <v>227</v>
      </c>
      <c r="O50" s="113"/>
      <c r="P50" s="114"/>
      <c r="Q50" s="95" t="s">
        <v>202</v>
      </c>
      <c r="R50" s="26" t="s">
        <v>236</v>
      </c>
      <c r="T50"/>
    </row>
    <row r="51" spans="1:20" ht="19.5" customHeight="1" x14ac:dyDescent="0.3">
      <c r="A51" s="6"/>
      <c r="B51" s="31"/>
      <c r="C51" s="31"/>
      <c r="D51" s="26"/>
      <c r="E51" s="26"/>
      <c r="F51" s="32" t="s">
        <v>811</v>
      </c>
      <c r="G51" s="79"/>
      <c r="H51" s="104"/>
      <c r="I51" s="105"/>
      <c r="J51" s="106"/>
      <c r="K51" s="104"/>
      <c r="L51" s="105"/>
      <c r="M51" s="106"/>
      <c r="N51" s="104"/>
      <c r="O51" s="105"/>
      <c r="P51" s="106"/>
      <c r="Q51" s="95"/>
      <c r="R51" s="26"/>
      <c r="T51"/>
    </row>
    <row r="52" spans="1:20" ht="19.5" customHeight="1" x14ac:dyDescent="0.3">
      <c r="A52" s="6"/>
      <c r="B52" s="31">
        <v>4</v>
      </c>
      <c r="C52" s="31"/>
      <c r="D52" s="26" t="s">
        <v>494</v>
      </c>
      <c r="E52" s="26" t="s">
        <v>647</v>
      </c>
      <c r="F52" s="32" t="s">
        <v>495</v>
      </c>
      <c r="G52" s="79" t="s">
        <v>646</v>
      </c>
      <c r="H52" s="112">
        <v>2</v>
      </c>
      <c r="I52" s="113"/>
      <c r="J52" s="114"/>
      <c r="K52" s="112" t="s">
        <v>227</v>
      </c>
      <c r="L52" s="113"/>
      <c r="M52" s="114"/>
      <c r="N52" s="112" t="s">
        <v>227</v>
      </c>
      <c r="O52" s="113"/>
      <c r="P52" s="114"/>
      <c r="Q52" s="95" t="s">
        <v>201</v>
      </c>
      <c r="R52" s="26" t="s">
        <v>236</v>
      </c>
      <c r="T52"/>
    </row>
    <row r="53" spans="1:20" ht="19.5" customHeight="1" x14ac:dyDescent="0.3">
      <c r="A53" s="6"/>
      <c r="B53" s="31">
        <v>5</v>
      </c>
      <c r="C53" s="31" t="s">
        <v>632</v>
      </c>
      <c r="D53" s="26" t="s">
        <v>375</v>
      </c>
      <c r="E53" s="26" t="s">
        <v>651</v>
      </c>
      <c r="F53" s="32" t="s">
        <v>376</v>
      </c>
      <c r="G53" s="79" t="s">
        <v>650</v>
      </c>
      <c r="H53" s="112">
        <v>3</v>
      </c>
      <c r="I53" s="113"/>
      <c r="J53" s="114"/>
      <c r="K53" s="112" t="s">
        <v>227</v>
      </c>
      <c r="L53" s="113"/>
      <c r="M53" s="114"/>
      <c r="N53" s="112" t="s">
        <v>227</v>
      </c>
      <c r="O53" s="113"/>
      <c r="P53" s="114"/>
      <c r="Q53" s="95" t="s">
        <v>187</v>
      </c>
      <c r="R53" s="26" t="s">
        <v>633</v>
      </c>
      <c r="T53"/>
    </row>
    <row r="54" spans="1:20" ht="19.5" customHeight="1" x14ac:dyDescent="0.3">
      <c r="A54" s="6"/>
      <c r="B54" s="31">
        <v>6</v>
      </c>
      <c r="C54" s="31"/>
      <c r="D54" s="26" t="s">
        <v>481</v>
      </c>
      <c r="E54" s="26" t="s">
        <v>740</v>
      </c>
      <c r="F54" s="32" t="s">
        <v>482</v>
      </c>
      <c r="G54" s="79" t="s">
        <v>739</v>
      </c>
      <c r="H54" s="112" t="s">
        <v>227</v>
      </c>
      <c r="I54" s="113"/>
      <c r="J54" s="114"/>
      <c r="K54" s="112">
        <v>3</v>
      </c>
      <c r="L54" s="113"/>
      <c r="M54" s="114"/>
      <c r="N54" s="112" t="s">
        <v>227</v>
      </c>
      <c r="O54" s="113"/>
      <c r="P54" s="114"/>
      <c r="Q54" s="95" t="s">
        <v>280</v>
      </c>
      <c r="R54" s="26" t="s">
        <v>236</v>
      </c>
      <c r="T54"/>
    </row>
    <row r="55" spans="1:20" ht="19.5" customHeight="1" x14ac:dyDescent="0.3">
      <c r="A55" s="6"/>
      <c r="B55" s="31">
        <v>7</v>
      </c>
      <c r="C55" s="31" t="s">
        <v>691</v>
      </c>
      <c r="D55" s="26" t="s">
        <v>545</v>
      </c>
      <c r="E55" s="26" t="s">
        <v>749</v>
      </c>
      <c r="F55" s="32" t="s">
        <v>692</v>
      </c>
      <c r="G55" s="79" t="s">
        <v>748</v>
      </c>
      <c r="H55" s="112">
        <v>4</v>
      </c>
      <c r="I55" s="113"/>
      <c r="J55" s="114"/>
      <c r="K55" s="112" t="s">
        <v>227</v>
      </c>
      <c r="L55" s="113"/>
      <c r="M55" s="114"/>
      <c r="N55" s="112" t="s">
        <v>227</v>
      </c>
      <c r="O55" s="113"/>
      <c r="P55" s="114"/>
      <c r="Q55" s="95" t="s">
        <v>36</v>
      </c>
      <c r="R55" s="26" t="s">
        <v>750</v>
      </c>
      <c r="T55"/>
    </row>
    <row r="56" spans="1:20" ht="19.5" customHeight="1" x14ac:dyDescent="0.3">
      <c r="A56" s="6"/>
      <c r="B56" s="31">
        <v>8</v>
      </c>
      <c r="C56" s="31" t="s">
        <v>623</v>
      </c>
      <c r="D56" s="26" t="s">
        <v>602</v>
      </c>
      <c r="E56" s="26" t="s">
        <v>752</v>
      </c>
      <c r="F56" s="32" t="s">
        <v>603</v>
      </c>
      <c r="G56" s="79" t="s">
        <v>751</v>
      </c>
      <c r="H56" s="112" t="s">
        <v>227</v>
      </c>
      <c r="I56" s="113"/>
      <c r="J56" s="114"/>
      <c r="K56" s="112">
        <v>4</v>
      </c>
      <c r="L56" s="113"/>
      <c r="M56" s="114"/>
      <c r="N56" s="112" t="s">
        <v>227</v>
      </c>
      <c r="O56" s="113"/>
      <c r="P56" s="114"/>
      <c r="Q56" s="95" t="s">
        <v>202</v>
      </c>
      <c r="R56" s="26" t="s">
        <v>624</v>
      </c>
      <c r="T56"/>
    </row>
    <row r="57" spans="1:20" ht="19.5" customHeight="1" x14ac:dyDescent="0.3">
      <c r="A57" s="6"/>
      <c r="B57" s="90"/>
      <c r="C57" s="2"/>
      <c r="D57" s="1"/>
      <c r="E57" s="1" t="s">
        <v>3</v>
      </c>
      <c r="F57" s="2"/>
      <c r="G57" s="3"/>
      <c r="H57" s="1"/>
      <c r="I57" s="1"/>
      <c r="J57" s="1"/>
      <c r="L57" s="93"/>
      <c r="M57" s="93"/>
      <c r="N57" s="93"/>
      <c r="O57" s="93"/>
      <c r="P57" s="93"/>
      <c r="Q57" s="90"/>
      <c r="R57" s="91"/>
      <c r="T57"/>
    </row>
    <row r="58" spans="1:20" ht="19.5" customHeight="1" x14ac:dyDescent="0.3">
      <c r="A58" s="6"/>
      <c r="D58" s="1" t="s">
        <v>98</v>
      </c>
      <c r="E58" s="96" t="s">
        <v>3</v>
      </c>
      <c r="F58" s="3" t="s">
        <v>3</v>
      </c>
      <c r="T58"/>
    </row>
    <row r="59" spans="1:20" ht="19.5" customHeight="1" x14ac:dyDescent="0.3">
      <c r="A59" s="6"/>
      <c r="B59" s="31">
        <v>1</v>
      </c>
      <c r="C59" s="31"/>
      <c r="D59" s="26" t="s">
        <v>599</v>
      </c>
      <c r="E59" s="26" t="s">
        <v>649</v>
      </c>
      <c r="F59" s="32" t="s">
        <v>600</v>
      </c>
      <c r="G59" s="79" t="s">
        <v>648</v>
      </c>
      <c r="H59" s="112"/>
      <c r="I59" s="113"/>
      <c r="J59" s="114"/>
      <c r="K59" s="112"/>
      <c r="L59" s="113"/>
      <c r="M59" s="114"/>
      <c r="N59" s="112"/>
      <c r="O59" s="113"/>
      <c r="P59" s="114"/>
      <c r="Q59" s="95" t="s">
        <v>601</v>
      </c>
      <c r="R59" s="26" t="s">
        <v>819</v>
      </c>
      <c r="T59"/>
    </row>
    <row r="60" spans="1:20" ht="19.5" customHeight="1" x14ac:dyDescent="0.3">
      <c r="A60" s="6"/>
      <c r="B60" s="31" t="s">
        <v>3</v>
      </c>
      <c r="C60" s="31"/>
      <c r="D60" s="26" t="s">
        <v>500</v>
      </c>
      <c r="E60" s="26" t="s">
        <v>653</v>
      </c>
      <c r="F60" s="32" t="s">
        <v>501</v>
      </c>
      <c r="G60" s="79" t="s">
        <v>652</v>
      </c>
      <c r="H60" s="112"/>
      <c r="I60" s="113"/>
      <c r="J60" s="114"/>
      <c r="K60" s="112"/>
      <c r="L60" s="113"/>
      <c r="M60" s="114"/>
      <c r="N60" s="112"/>
      <c r="O60" s="113"/>
      <c r="P60" s="114"/>
      <c r="Q60" s="95" t="s">
        <v>502</v>
      </c>
      <c r="R60" s="26" t="s">
        <v>798</v>
      </c>
      <c r="T60"/>
    </row>
    <row r="61" spans="1:20" ht="19.5" customHeight="1" x14ac:dyDescent="0.3">
      <c r="A61" s="6"/>
      <c r="B61" s="90"/>
      <c r="C61" s="2"/>
      <c r="D61" s="1"/>
      <c r="E61" s="1" t="s">
        <v>3</v>
      </c>
      <c r="F61" s="27"/>
      <c r="G61" s="3"/>
      <c r="H61" s="1"/>
      <c r="I61" s="1"/>
      <c r="J61" s="1"/>
      <c r="K61" s="93"/>
      <c r="L61" s="93"/>
      <c r="M61" s="93"/>
      <c r="N61" s="93"/>
      <c r="O61" s="93"/>
      <c r="P61" s="93"/>
      <c r="Q61" s="90"/>
      <c r="R61" s="91"/>
      <c r="T61"/>
    </row>
    <row r="62" spans="1:20" ht="19.5" customHeight="1" x14ac:dyDescent="0.3">
      <c r="A62" s="6"/>
      <c r="B62" s="27"/>
      <c r="C62" s="2"/>
      <c r="D62" s="1" t="s">
        <v>197</v>
      </c>
      <c r="E62" s="1"/>
      <c r="F62" s="3" t="str">
        <f>IF(ISBLANK(E62)=TRUE,"",CONVERT(E62,"m","ft"))</f>
        <v/>
      </c>
      <c r="G62" s="2"/>
      <c r="H62" s="77"/>
      <c r="I62" s="77"/>
      <c r="J62" s="77"/>
      <c r="K62" s="77"/>
      <c r="L62" s="77"/>
      <c r="M62" s="77"/>
      <c r="N62" s="77"/>
      <c r="O62" s="77"/>
      <c r="P62" s="77"/>
      <c r="Q62" s="2"/>
      <c r="R62" s="1"/>
      <c r="T62"/>
    </row>
    <row r="63" spans="1:20" ht="19.5" customHeight="1" x14ac:dyDescent="0.3">
      <c r="A63" s="6"/>
      <c r="B63" s="31"/>
      <c r="C63" s="31"/>
      <c r="D63" s="26" t="s">
        <v>37</v>
      </c>
      <c r="E63" s="26"/>
      <c r="F63" s="32"/>
      <c r="G63" s="79"/>
      <c r="H63" s="112"/>
      <c r="I63" s="113"/>
      <c r="J63" s="113"/>
      <c r="K63" s="112"/>
      <c r="L63" s="113"/>
      <c r="M63" s="114"/>
      <c r="N63" s="112"/>
      <c r="O63" s="113"/>
      <c r="P63" s="114"/>
      <c r="Q63" s="80"/>
      <c r="R63" s="26"/>
      <c r="S63" s="78"/>
      <c r="T63"/>
    </row>
    <row r="64" spans="1:20" ht="19.5" customHeight="1" x14ac:dyDescent="0.3">
      <c r="A64" s="6"/>
      <c r="B64" s="2"/>
      <c r="C64" s="2"/>
      <c r="D64" s="1"/>
      <c r="E64" s="1"/>
      <c r="F64" s="27"/>
      <c r="G64" s="3"/>
      <c r="H64" s="1"/>
      <c r="I64" s="1"/>
      <c r="J64" s="1"/>
      <c r="K64" s="1"/>
      <c r="L64" s="84"/>
      <c r="M64" s="1"/>
      <c r="N64" s="1"/>
      <c r="O64" s="84"/>
      <c r="P64" s="2"/>
      <c r="Q64" s="1"/>
      <c r="R64" s="1"/>
      <c r="T64"/>
    </row>
    <row r="65" spans="1:20" ht="19.5" customHeight="1" x14ac:dyDescent="0.3">
      <c r="A65" s="6"/>
      <c r="B65" s="2"/>
      <c r="C65" s="2"/>
      <c r="D65" s="3" t="s">
        <v>99</v>
      </c>
      <c r="E65" s="1"/>
      <c r="F65" s="3" t="str">
        <f>IF(ISBLANK(+E65)=TRUE,"",CONVERT(+E65,"m","ft"))</f>
        <v/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T65"/>
    </row>
    <row r="66" spans="1:20" ht="19.5" customHeight="1" x14ac:dyDescent="0.3">
      <c r="A66" s="6"/>
      <c r="B66" s="31">
        <v>1</v>
      </c>
      <c r="C66" s="31">
        <v>2019021345</v>
      </c>
      <c r="D66" s="26" t="s">
        <v>100</v>
      </c>
      <c r="E66" s="26" t="s">
        <v>185</v>
      </c>
      <c r="F66" s="32" t="s">
        <v>101</v>
      </c>
      <c r="G66" s="31" t="s">
        <v>102</v>
      </c>
      <c r="H66" s="85"/>
      <c r="I66" s="85"/>
      <c r="J66" s="85"/>
      <c r="K66" s="85"/>
      <c r="L66" s="85"/>
      <c r="M66" s="85"/>
      <c r="N66" s="85"/>
      <c r="O66" s="85"/>
      <c r="P66" s="31"/>
      <c r="Q66" s="31" t="s">
        <v>103</v>
      </c>
      <c r="R66" s="26" t="s">
        <v>104</v>
      </c>
      <c r="T66"/>
    </row>
    <row r="67" spans="1:20" ht="19.5" customHeight="1" x14ac:dyDescent="0.3">
      <c r="A67" s="6"/>
      <c r="B67" s="31">
        <v>2</v>
      </c>
      <c r="C67" s="31">
        <v>2019081385</v>
      </c>
      <c r="D67" s="26" t="s">
        <v>105</v>
      </c>
      <c r="E67" s="26" t="s">
        <v>186</v>
      </c>
      <c r="F67" s="32" t="s">
        <v>101</v>
      </c>
      <c r="G67" s="31" t="s">
        <v>106</v>
      </c>
      <c r="H67" s="85"/>
      <c r="I67" s="85"/>
      <c r="J67" s="85"/>
      <c r="K67" s="85"/>
      <c r="L67" s="85"/>
      <c r="M67" s="85"/>
      <c r="N67" s="85"/>
      <c r="O67" s="85"/>
      <c r="P67" s="31"/>
      <c r="Q67" s="31"/>
      <c r="R67" s="26" t="s">
        <v>107</v>
      </c>
      <c r="T67"/>
    </row>
    <row r="68" spans="1:20" ht="19.5" customHeight="1" x14ac:dyDescent="0.3">
      <c r="A68" s="6"/>
      <c r="B68" s="31">
        <v>3</v>
      </c>
      <c r="C68" s="31">
        <v>2019101199</v>
      </c>
      <c r="D68" s="26" t="s">
        <v>108</v>
      </c>
      <c r="E68" s="26"/>
      <c r="F68" s="32" t="s">
        <v>109</v>
      </c>
      <c r="G68" s="31" t="s">
        <v>110</v>
      </c>
      <c r="H68" s="85"/>
      <c r="I68" s="85"/>
      <c r="J68" s="85"/>
      <c r="K68" s="85"/>
      <c r="L68" s="85"/>
      <c r="M68" s="85"/>
      <c r="N68" s="85"/>
      <c r="O68" s="85"/>
      <c r="P68" s="31"/>
      <c r="Q68" s="31" t="s">
        <v>103</v>
      </c>
      <c r="R68" s="26"/>
      <c r="T68"/>
    </row>
    <row r="69" spans="1:20" ht="19.5" customHeight="1" x14ac:dyDescent="0.3">
      <c r="A69" s="6"/>
      <c r="B69" s="31">
        <v>4</v>
      </c>
      <c r="C69" s="31">
        <v>2022011043</v>
      </c>
      <c r="D69" s="26" t="s">
        <v>111</v>
      </c>
      <c r="E69" s="26" t="s">
        <v>112</v>
      </c>
      <c r="F69" s="32" t="s">
        <v>113</v>
      </c>
      <c r="G69" s="31" t="s">
        <v>114</v>
      </c>
      <c r="H69" s="85"/>
      <c r="I69" s="85"/>
      <c r="J69" s="85"/>
      <c r="K69" s="85"/>
      <c r="L69" s="85"/>
      <c r="M69" s="85"/>
      <c r="N69" s="85"/>
      <c r="O69" s="85"/>
      <c r="P69" s="31"/>
      <c r="Q69" s="31" t="s">
        <v>93</v>
      </c>
      <c r="R69" s="26" t="s">
        <v>97</v>
      </c>
      <c r="T69"/>
    </row>
    <row r="70" spans="1:20" ht="19.5" customHeight="1" x14ac:dyDescent="0.3">
      <c r="A70" s="6"/>
      <c r="B70" s="31">
        <v>5</v>
      </c>
      <c r="C70" s="31">
        <v>2022021006</v>
      </c>
      <c r="D70" s="26" t="s">
        <v>115</v>
      </c>
      <c r="E70" s="26" t="s">
        <v>116</v>
      </c>
      <c r="F70" s="32" t="s">
        <v>117</v>
      </c>
      <c r="G70" s="31" t="s">
        <v>118</v>
      </c>
      <c r="H70" s="85"/>
      <c r="I70" s="85"/>
      <c r="J70" s="85"/>
      <c r="K70" s="85"/>
      <c r="L70" s="85"/>
      <c r="M70" s="85"/>
      <c r="N70" s="85"/>
      <c r="O70" s="85"/>
      <c r="P70" s="31"/>
      <c r="Q70" s="31" t="s">
        <v>119</v>
      </c>
      <c r="R70" s="26" t="s">
        <v>32</v>
      </c>
      <c r="T70"/>
    </row>
    <row r="71" spans="1:20" ht="19.5" customHeight="1" x14ac:dyDescent="0.3">
      <c r="A71" s="6"/>
      <c r="B71" s="31">
        <v>6</v>
      </c>
      <c r="C71" s="31">
        <v>2022051288</v>
      </c>
      <c r="D71" s="26" t="s">
        <v>120</v>
      </c>
      <c r="E71" s="26" t="s">
        <v>135</v>
      </c>
      <c r="F71" s="32" t="s">
        <v>101</v>
      </c>
      <c r="G71" s="31" t="s">
        <v>121</v>
      </c>
      <c r="H71" s="85"/>
      <c r="I71" s="85"/>
      <c r="J71" s="85"/>
      <c r="K71" s="85"/>
      <c r="L71" s="85"/>
      <c r="M71" s="85"/>
      <c r="N71" s="85"/>
      <c r="O71" s="85"/>
      <c r="P71" s="31"/>
      <c r="Q71" s="31" t="s">
        <v>122</v>
      </c>
      <c r="R71" s="26" t="s">
        <v>107</v>
      </c>
      <c r="T71"/>
    </row>
    <row r="72" spans="1:20" ht="19.5" customHeight="1" x14ac:dyDescent="0.3">
      <c r="A72" s="6"/>
      <c r="B72" s="31">
        <v>7</v>
      </c>
      <c r="C72" s="31">
        <v>2022122144</v>
      </c>
      <c r="D72" s="26" t="s">
        <v>138</v>
      </c>
      <c r="E72" s="26" t="s">
        <v>139</v>
      </c>
      <c r="F72" s="32"/>
      <c r="G72" s="31" t="s">
        <v>141</v>
      </c>
      <c r="H72" s="85"/>
      <c r="I72" s="85"/>
      <c r="J72" s="85"/>
      <c r="K72" s="85"/>
      <c r="L72" s="85"/>
      <c r="M72" s="85"/>
      <c r="N72" s="85"/>
      <c r="O72" s="85"/>
      <c r="P72" s="31"/>
      <c r="Q72" s="31" t="s">
        <v>140</v>
      </c>
      <c r="R72" s="26"/>
      <c r="T72"/>
    </row>
    <row r="73" spans="1:20" ht="19.5" customHeight="1" x14ac:dyDescent="0.3">
      <c r="A73" s="6"/>
      <c r="B73" s="31">
        <v>8</v>
      </c>
      <c r="C73" s="31">
        <v>2023011142</v>
      </c>
      <c r="D73" s="26" t="s">
        <v>143</v>
      </c>
      <c r="E73" s="26" t="s">
        <v>154</v>
      </c>
      <c r="F73" s="32" t="s">
        <v>144</v>
      </c>
      <c r="G73" s="31" t="s">
        <v>145</v>
      </c>
      <c r="H73" s="85"/>
      <c r="I73" s="85"/>
      <c r="J73" s="85"/>
      <c r="K73" s="85"/>
      <c r="L73" s="85"/>
      <c r="M73" s="85"/>
      <c r="N73" s="85"/>
      <c r="O73" s="85"/>
      <c r="P73" s="31"/>
      <c r="Q73" s="31" t="s">
        <v>146</v>
      </c>
      <c r="R73" s="26"/>
      <c r="T73"/>
    </row>
    <row r="74" spans="1:20" ht="19.5" customHeight="1" x14ac:dyDescent="0.3">
      <c r="A74" s="6"/>
      <c r="B74" s="31">
        <v>9</v>
      </c>
      <c r="C74" s="31">
        <v>2023021272</v>
      </c>
      <c r="D74" s="26" t="s">
        <v>150</v>
      </c>
      <c r="E74" s="26" t="s">
        <v>151</v>
      </c>
      <c r="F74" s="32"/>
      <c r="G74" s="31" t="s">
        <v>152</v>
      </c>
      <c r="H74" s="85"/>
      <c r="I74" s="85"/>
      <c r="J74" s="85"/>
      <c r="K74" s="85"/>
      <c r="L74" s="85"/>
      <c r="M74" s="85"/>
      <c r="N74" s="85"/>
      <c r="O74" s="85"/>
      <c r="P74" s="31"/>
      <c r="Q74" s="31" t="s">
        <v>153</v>
      </c>
      <c r="R74" s="26"/>
      <c r="T74"/>
    </row>
    <row r="75" spans="1:20" ht="19.5" customHeight="1" x14ac:dyDescent="0.3">
      <c r="A75" s="6"/>
      <c r="B75" s="31">
        <v>10</v>
      </c>
      <c r="C75" s="31"/>
      <c r="D75" s="26" t="s">
        <v>158</v>
      </c>
      <c r="E75" s="26" t="s">
        <v>161</v>
      </c>
      <c r="F75" s="32"/>
      <c r="G75" s="31" t="s">
        <v>159</v>
      </c>
      <c r="H75" s="85"/>
      <c r="I75" s="85"/>
      <c r="J75" s="85"/>
      <c r="K75" s="85"/>
      <c r="L75" s="85"/>
      <c r="M75" s="85"/>
      <c r="N75" s="85"/>
      <c r="O75" s="85"/>
      <c r="P75" s="31"/>
      <c r="Q75" s="31" t="s">
        <v>52</v>
      </c>
      <c r="R75" s="26"/>
      <c r="T75"/>
    </row>
    <row r="76" spans="1:20" ht="19.5" customHeight="1" x14ac:dyDescent="0.3">
      <c r="A76" s="6"/>
      <c r="B76" s="31"/>
      <c r="C76" s="31"/>
      <c r="D76" s="26" t="s">
        <v>157</v>
      </c>
      <c r="E76" s="26" t="s">
        <v>160</v>
      </c>
      <c r="F76" s="32"/>
      <c r="G76" s="31"/>
      <c r="H76" s="85"/>
      <c r="I76" s="85"/>
      <c r="J76" s="85"/>
      <c r="K76" s="85"/>
      <c r="L76" s="85"/>
      <c r="M76" s="85"/>
      <c r="N76" s="85"/>
      <c r="O76" s="85"/>
      <c r="P76" s="31"/>
      <c r="Q76" s="31"/>
      <c r="R76" s="26"/>
      <c r="T76"/>
    </row>
    <row r="77" spans="1:20" ht="19.5" customHeight="1" x14ac:dyDescent="0.3">
      <c r="A77" s="6"/>
      <c r="B77" s="31">
        <v>11</v>
      </c>
      <c r="C77" s="31">
        <v>2023081276</v>
      </c>
      <c r="D77" s="26" t="s">
        <v>164</v>
      </c>
      <c r="E77" s="26" t="s">
        <v>169</v>
      </c>
      <c r="F77" s="32" t="s">
        <v>165</v>
      </c>
      <c r="G77" s="31" t="s">
        <v>168</v>
      </c>
      <c r="H77" s="85"/>
      <c r="I77" s="85"/>
      <c r="J77" s="85"/>
      <c r="K77" s="85"/>
      <c r="L77" s="85"/>
      <c r="M77" s="85"/>
      <c r="N77" s="85"/>
      <c r="O77" s="85"/>
      <c r="P77" s="31"/>
      <c r="Q77" s="31" t="s">
        <v>166</v>
      </c>
      <c r="R77" s="26" t="s">
        <v>167</v>
      </c>
      <c r="T77"/>
    </row>
    <row r="78" spans="1:20" ht="19.5" customHeight="1" x14ac:dyDescent="0.3">
      <c r="A78" s="6"/>
      <c r="B78" s="31">
        <v>12</v>
      </c>
      <c r="C78" s="31"/>
      <c r="D78" s="26" t="s">
        <v>174</v>
      </c>
      <c r="E78" s="26" t="s">
        <v>178</v>
      </c>
      <c r="F78" s="32" t="s">
        <v>175</v>
      </c>
      <c r="G78" s="31" t="s">
        <v>179</v>
      </c>
      <c r="H78" s="85"/>
      <c r="I78" s="85"/>
      <c r="J78" s="85"/>
      <c r="K78" s="85"/>
      <c r="L78" s="85"/>
      <c r="M78" s="85"/>
      <c r="N78" s="85"/>
      <c r="O78" s="85"/>
      <c r="P78" s="31"/>
      <c r="Q78" s="31" t="s">
        <v>176</v>
      </c>
      <c r="R78" s="26" t="s">
        <v>177</v>
      </c>
      <c r="T78"/>
    </row>
    <row r="79" spans="1:20" ht="19.5" customHeight="1" x14ac:dyDescent="0.3">
      <c r="A79" s="6"/>
      <c r="B79" s="31">
        <v>13</v>
      </c>
      <c r="C79" s="31">
        <v>2023111066</v>
      </c>
      <c r="D79" s="26" t="s">
        <v>181</v>
      </c>
      <c r="E79" s="26" t="s">
        <v>182</v>
      </c>
      <c r="F79" s="32" t="s">
        <v>101</v>
      </c>
      <c r="G79" s="31" t="s">
        <v>183</v>
      </c>
      <c r="H79" s="85"/>
      <c r="I79" s="85"/>
      <c r="J79" s="85"/>
      <c r="K79" s="85"/>
      <c r="L79" s="85"/>
      <c r="M79" s="85"/>
      <c r="N79" s="85"/>
      <c r="O79" s="85"/>
      <c r="P79" s="31"/>
      <c r="Q79" s="31" t="s">
        <v>184</v>
      </c>
      <c r="R79" s="26"/>
      <c r="T79"/>
    </row>
    <row r="80" spans="1:20" ht="20.25" customHeight="1" x14ac:dyDescent="0.3">
      <c r="B80" s="31">
        <v>14</v>
      </c>
      <c r="C80" s="31"/>
      <c r="D80" s="26" t="s">
        <v>188</v>
      </c>
      <c r="E80" s="26" t="s">
        <v>190</v>
      </c>
      <c r="F80" s="32" t="s">
        <v>101</v>
      </c>
      <c r="G80" s="31" t="s">
        <v>191</v>
      </c>
      <c r="H80" s="85"/>
      <c r="I80" s="85"/>
      <c r="J80" s="85"/>
      <c r="K80" s="85"/>
      <c r="L80" s="85"/>
      <c r="M80" s="85"/>
      <c r="N80" s="85"/>
      <c r="O80" s="85"/>
      <c r="P80" s="31"/>
      <c r="Q80" s="31" t="s">
        <v>189</v>
      </c>
      <c r="R80" s="26" t="s">
        <v>104</v>
      </c>
      <c r="T80"/>
    </row>
    <row r="81" spans="1:20" ht="19.5" customHeight="1" x14ac:dyDescent="0.3">
      <c r="A81" s="6"/>
      <c r="B81" s="31">
        <v>15</v>
      </c>
      <c r="C81" s="31">
        <v>2024051224</v>
      </c>
      <c r="D81" s="26" t="s">
        <v>198</v>
      </c>
      <c r="E81" s="26" t="s">
        <v>200</v>
      </c>
      <c r="F81" s="32"/>
      <c r="G81" s="31" t="s">
        <v>199</v>
      </c>
      <c r="H81" s="85"/>
      <c r="I81" s="85"/>
      <c r="J81" s="85"/>
      <c r="K81" s="85"/>
      <c r="L81" s="85"/>
      <c r="M81" s="85"/>
      <c r="N81" s="85"/>
      <c r="O81" s="85"/>
      <c r="P81" s="31"/>
      <c r="Q81" s="31" t="s">
        <v>184</v>
      </c>
      <c r="R81" s="26"/>
      <c r="T81"/>
    </row>
    <row r="82" spans="1:20" ht="20.25" customHeight="1" x14ac:dyDescent="0.3">
      <c r="B82" s="31">
        <v>16</v>
      </c>
      <c r="C82" s="31" t="s">
        <v>212</v>
      </c>
      <c r="D82" s="26" t="s">
        <v>204</v>
      </c>
      <c r="E82" s="26" t="s">
        <v>208</v>
      </c>
      <c r="F82" s="32" t="s">
        <v>205</v>
      </c>
      <c r="G82" s="31" t="s">
        <v>207</v>
      </c>
      <c r="H82" s="85"/>
      <c r="I82" s="85"/>
      <c r="J82" s="85"/>
      <c r="K82" s="85"/>
      <c r="L82" s="85"/>
      <c r="M82" s="85"/>
      <c r="N82" s="85"/>
      <c r="O82" s="85"/>
      <c r="P82" s="31"/>
      <c r="Q82" s="31" t="s">
        <v>36</v>
      </c>
      <c r="R82" s="26" t="s">
        <v>206</v>
      </c>
      <c r="T82"/>
    </row>
    <row r="83" spans="1:20" ht="20.25" customHeight="1" x14ac:dyDescent="0.3">
      <c r="B83" s="31">
        <v>17</v>
      </c>
      <c r="C83" s="31" t="s">
        <v>219</v>
      </c>
      <c r="D83" s="26" t="s">
        <v>215</v>
      </c>
      <c r="E83" s="26" t="s">
        <v>213</v>
      </c>
      <c r="F83" s="32" t="s">
        <v>216</v>
      </c>
      <c r="G83" s="31" t="s">
        <v>218</v>
      </c>
      <c r="H83" s="85"/>
      <c r="I83" s="85"/>
      <c r="J83" s="85"/>
      <c r="K83" s="85"/>
      <c r="L83" s="85"/>
      <c r="M83" s="85"/>
      <c r="N83" s="85"/>
      <c r="O83" s="85"/>
      <c r="P83" s="31"/>
      <c r="Q83" s="31" t="s">
        <v>217</v>
      </c>
      <c r="R83" s="26" t="s">
        <v>220</v>
      </c>
      <c r="T83"/>
    </row>
    <row r="84" spans="1:20" ht="20.25" customHeight="1" x14ac:dyDescent="0.3">
      <c r="B84" s="31">
        <v>18</v>
      </c>
      <c r="C84" s="31" t="s">
        <v>225</v>
      </c>
      <c r="D84" s="26" t="s">
        <v>222</v>
      </c>
      <c r="E84" s="26" t="s">
        <v>224</v>
      </c>
      <c r="F84" s="32"/>
      <c r="G84" s="31" t="s">
        <v>223</v>
      </c>
      <c r="H84" s="85"/>
      <c r="I84" s="85"/>
      <c r="J84" s="85"/>
      <c r="K84" s="85"/>
      <c r="L84" s="85"/>
      <c r="M84" s="85"/>
      <c r="N84" s="85"/>
      <c r="O84" s="85"/>
      <c r="P84" s="31"/>
      <c r="Q84" s="31"/>
      <c r="R84" s="26"/>
      <c r="T84"/>
    </row>
    <row r="85" spans="1:20" ht="21.6" customHeight="1" x14ac:dyDescent="0.3">
      <c r="B85" s="31">
        <v>19</v>
      </c>
      <c r="C85" s="31" t="s">
        <v>234</v>
      </c>
      <c r="D85" s="26" t="s">
        <v>230</v>
      </c>
      <c r="E85" s="26" t="s">
        <v>228</v>
      </c>
      <c r="F85" s="32" t="s">
        <v>231</v>
      </c>
      <c r="G85" s="31" t="s">
        <v>229</v>
      </c>
      <c r="H85" s="85"/>
      <c r="I85" s="85"/>
      <c r="J85" s="85"/>
      <c r="K85" s="85"/>
      <c r="L85" s="85"/>
      <c r="M85" s="85"/>
      <c r="N85" s="85"/>
      <c r="O85" s="85"/>
      <c r="P85" s="31"/>
      <c r="Q85" s="31" t="s">
        <v>232</v>
      </c>
      <c r="R85" s="26" t="s">
        <v>233</v>
      </c>
      <c r="T85"/>
    </row>
    <row r="86" spans="1:20" ht="20.25" customHeight="1" x14ac:dyDescent="0.3">
      <c r="B86" s="31">
        <v>20</v>
      </c>
      <c r="C86" s="31"/>
      <c r="D86" s="26" t="s">
        <v>248</v>
      </c>
      <c r="E86" s="26" t="s">
        <v>267</v>
      </c>
      <c r="F86" s="32" t="s">
        <v>249</v>
      </c>
      <c r="G86" s="31" t="s">
        <v>266</v>
      </c>
      <c r="H86" s="85"/>
      <c r="I86" s="85"/>
      <c r="J86" s="85"/>
      <c r="K86" s="85"/>
      <c r="L86" s="85"/>
      <c r="M86" s="85"/>
      <c r="N86" s="85"/>
      <c r="O86" s="85"/>
      <c r="P86" s="31"/>
      <c r="Q86" s="31" t="s">
        <v>187</v>
      </c>
      <c r="R86" s="26"/>
      <c r="T86"/>
    </row>
    <row r="87" spans="1:20" ht="20.25" customHeight="1" x14ac:dyDescent="0.3">
      <c r="B87" s="31">
        <v>21</v>
      </c>
      <c r="C87" s="31"/>
      <c r="D87" s="26" t="s">
        <v>268</v>
      </c>
      <c r="E87" s="26" t="s">
        <v>269</v>
      </c>
      <c r="F87" s="32"/>
      <c r="G87" s="31" t="s">
        <v>270</v>
      </c>
      <c r="H87" s="85"/>
      <c r="I87" s="85"/>
      <c r="J87" s="85"/>
      <c r="K87" s="85"/>
      <c r="L87" s="85"/>
      <c r="M87" s="85"/>
      <c r="N87" s="85"/>
      <c r="O87" s="85"/>
      <c r="P87" s="31"/>
      <c r="Q87" s="31"/>
      <c r="R87" s="26"/>
      <c r="T87"/>
    </row>
    <row r="88" spans="1:20" ht="21.6" customHeight="1" x14ac:dyDescent="0.3">
      <c r="B88" s="31">
        <v>22</v>
      </c>
      <c r="C88" s="31" t="s">
        <v>3</v>
      </c>
      <c r="D88" s="26" t="s">
        <v>457</v>
      </c>
      <c r="E88" s="26" t="s">
        <v>288</v>
      </c>
      <c r="F88" s="32" t="s">
        <v>458</v>
      </c>
      <c r="G88" s="31" t="s">
        <v>459</v>
      </c>
      <c r="H88" s="85"/>
      <c r="I88" s="85"/>
      <c r="J88" s="85"/>
      <c r="K88" s="85"/>
      <c r="L88" s="85"/>
      <c r="M88" s="85"/>
      <c r="N88" s="85"/>
      <c r="O88" s="85"/>
      <c r="P88" s="31"/>
      <c r="Q88" s="31" t="s">
        <v>460</v>
      </c>
      <c r="R88" s="26" t="s">
        <v>3</v>
      </c>
      <c r="T88"/>
    </row>
    <row r="89" spans="1:20" ht="19.2" customHeight="1" x14ac:dyDescent="0.3">
      <c r="B89" s="31">
        <v>23</v>
      </c>
      <c r="C89" s="31"/>
      <c r="D89" s="26" t="s">
        <v>313</v>
      </c>
      <c r="E89" s="26" t="s">
        <v>333</v>
      </c>
      <c r="F89" s="32" t="s">
        <v>314</v>
      </c>
      <c r="G89" s="31" t="s">
        <v>332</v>
      </c>
      <c r="H89" s="31" t="s">
        <v>3</v>
      </c>
      <c r="I89" s="31"/>
      <c r="J89" s="31"/>
      <c r="K89" s="31"/>
      <c r="L89" s="31"/>
      <c r="M89" s="31"/>
      <c r="N89" s="31"/>
      <c r="O89" s="31"/>
      <c r="P89" s="31" t="s">
        <v>3</v>
      </c>
      <c r="Q89" s="31" t="s">
        <v>258</v>
      </c>
      <c r="R89" s="26" t="s">
        <v>440</v>
      </c>
      <c r="S89" s="78"/>
      <c r="T89"/>
    </row>
  </sheetData>
  <mergeCells count="43">
    <mergeCell ref="K49:M49"/>
    <mergeCell ref="N49:P49"/>
    <mergeCell ref="H59:J59"/>
    <mergeCell ref="K59:M59"/>
    <mergeCell ref="N59:P59"/>
    <mergeCell ref="H53:J53"/>
    <mergeCell ref="K53:M53"/>
    <mergeCell ref="N53:P53"/>
    <mergeCell ref="H63:J63"/>
    <mergeCell ref="K63:M63"/>
    <mergeCell ref="N63:P63"/>
    <mergeCell ref="H45:J45"/>
    <mergeCell ref="K45:M45"/>
    <mergeCell ref="N45:P45"/>
    <mergeCell ref="H52:J52"/>
    <mergeCell ref="K52:M52"/>
    <mergeCell ref="N52:P52"/>
    <mergeCell ref="H49:J49"/>
    <mergeCell ref="H60:J60"/>
    <mergeCell ref="K60:M60"/>
    <mergeCell ref="N60:P60"/>
    <mergeCell ref="H46:J46"/>
    <mergeCell ref="K46:M46"/>
    <mergeCell ref="N46:P46"/>
    <mergeCell ref="N7:N8"/>
    <mergeCell ref="H44:J44"/>
    <mergeCell ref="K44:M44"/>
    <mergeCell ref="N44:P44"/>
    <mergeCell ref="H48:J48"/>
    <mergeCell ref="K48:M48"/>
    <mergeCell ref="N48:P48"/>
    <mergeCell ref="H56:J56"/>
    <mergeCell ref="K56:M56"/>
    <mergeCell ref="N56:P56"/>
    <mergeCell ref="H50:J50"/>
    <mergeCell ref="H54:J54"/>
    <mergeCell ref="K54:M54"/>
    <mergeCell ref="N54:P54"/>
    <mergeCell ref="H55:J55"/>
    <mergeCell ref="K55:M55"/>
    <mergeCell ref="N55:P55"/>
    <mergeCell ref="K50:M50"/>
    <mergeCell ref="N50:P50"/>
  </mergeCells>
  <conditionalFormatting sqref="D64">
    <cfRule type="duplicateValues" dxfId="780" priority="18750"/>
  </conditionalFormatting>
  <conditionalFormatting sqref="E58">
    <cfRule type="duplicateValues" dxfId="779" priority="5592"/>
  </conditionalFormatting>
  <conditionalFormatting sqref="D62:D63">
    <cfRule type="duplicateValues" dxfId="778" priority="168368"/>
  </conditionalFormatting>
  <conditionalFormatting sqref="D63">
    <cfRule type="duplicateValues" dxfId="777" priority="168369"/>
    <cfRule type="duplicateValues" dxfId="776" priority="168370"/>
    <cfRule type="duplicateValues" dxfId="775" priority="168371"/>
    <cfRule type="duplicateValues" dxfId="774" priority="168372"/>
    <cfRule type="duplicateValues" dxfId="773" priority="168373"/>
    <cfRule type="duplicateValues" dxfId="772" priority="168374"/>
    <cfRule type="duplicateValues" dxfId="771" priority="168375"/>
    <cfRule type="duplicateValues" dxfId="770" priority="168376"/>
    <cfRule type="duplicateValues" dxfId="769" priority="168377"/>
  </conditionalFormatting>
  <conditionalFormatting sqref="D63">
    <cfRule type="duplicateValues" dxfId="768" priority="168378"/>
  </conditionalFormatting>
  <conditionalFormatting sqref="D63">
    <cfRule type="duplicateValues" dxfId="767" priority="168379"/>
    <cfRule type="duplicateValues" dxfId="766" priority="168380"/>
    <cfRule type="duplicateValues" dxfId="765" priority="168381"/>
    <cfRule type="duplicateValues" dxfId="764" priority="168382"/>
    <cfRule type="duplicateValues" dxfId="763" priority="168383"/>
    <cfRule type="duplicateValues" dxfId="762" priority="168384"/>
    <cfRule type="duplicateValues" dxfId="761" priority="168385"/>
    <cfRule type="duplicateValues" dxfId="760" priority="168386"/>
    <cfRule type="duplicateValues" dxfId="759" priority="168387"/>
    <cfRule type="duplicateValues" dxfId="758" priority="168388"/>
    <cfRule type="duplicateValues" dxfId="757" priority="168389"/>
    <cfRule type="duplicateValues" dxfId="756" priority="168390"/>
    <cfRule type="duplicateValues" dxfId="755" priority="168391"/>
    <cfRule type="duplicateValues" dxfId="754" priority="168392"/>
    <cfRule type="duplicateValues" dxfId="753" priority="168393"/>
    <cfRule type="duplicateValues" dxfId="752" priority="168394"/>
    <cfRule type="duplicateValues" dxfId="751" priority="168395"/>
    <cfRule type="duplicateValues" dxfId="750" priority="168396"/>
    <cfRule type="duplicateValues" dxfId="749" priority="168397"/>
    <cfRule type="duplicateValues" dxfId="748" priority="168398"/>
    <cfRule type="duplicateValues" dxfId="747" priority="168399"/>
    <cfRule type="duplicateValues" dxfId="746" priority="168400"/>
    <cfRule type="duplicateValues" dxfId="745" priority="168401"/>
    <cfRule type="duplicateValues" dxfId="744" priority="168402"/>
    <cfRule type="duplicateValues" dxfId="743" priority="168403"/>
    <cfRule type="duplicateValues" dxfId="742" priority="168404"/>
    <cfRule type="duplicateValues" dxfId="741" priority="168405"/>
    <cfRule type="duplicateValues" dxfId="740" priority="168406"/>
    <cfRule type="duplicateValues" dxfId="739" priority="168407"/>
    <cfRule type="duplicateValues" dxfId="738" priority="168408"/>
    <cfRule type="duplicateValues" dxfId="737" priority="168409"/>
    <cfRule type="duplicateValues" dxfId="736" priority="168410"/>
    <cfRule type="duplicateValues" dxfId="735" priority="168411"/>
    <cfRule type="duplicateValues" dxfId="734" priority="168412"/>
    <cfRule type="duplicateValues" dxfId="733" priority="168413"/>
    <cfRule type="duplicateValues" dxfId="732" priority="168414"/>
    <cfRule type="duplicateValues" dxfId="731" priority="168415"/>
    <cfRule type="duplicateValues" dxfId="730" priority="168416"/>
    <cfRule type="duplicateValues" dxfId="729" priority="168417"/>
    <cfRule type="duplicateValues" dxfId="728" priority="168418"/>
    <cfRule type="duplicateValues" dxfId="727" priority="168419"/>
    <cfRule type="duplicateValues" dxfId="726" priority="168420"/>
    <cfRule type="duplicateValues" dxfId="725" priority="168421"/>
    <cfRule type="duplicateValues" dxfId="724" priority="168422"/>
    <cfRule type="duplicateValues" dxfId="723" priority="168423"/>
    <cfRule type="duplicateValues" dxfId="722" priority="168424"/>
    <cfRule type="duplicateValues" dxfId="721" priority="168425"/>
    <cfRule type="duplicateValues" dxfId="720" priority="168426"/>
    <cfRule type="duplicateValues" dxfId="719" priority="168427"/>
    <cfRule type="duplicateValues" dxfId="718" priority="168428"/>
    <cfRule type="duplicateValues" dxfId="717" priority="168429"/>
    <cfRule type="duplicateValues" dxfId="716" priority="168430"/>
    <cfRule type="duplicateValues" dxfId="715" priority="168431"/>
    <cfRule type="duplicateValues" dxfId="714" priority="168432"/>
    <cfRule type="duplicateValues" dxfId="713" priority="168433"/>
    <cfRule type="duplicateValues" dxfId="712" priority="168434"/>
  </conditionalFormatting>
  <conditionalFormatting sqref="D61">
    <cfRule type="duplicateValues" dxfId="711" priority="1219"/>
  </conditionalFormatting>
  <conditionalFormatting sqref="D61">
    <cfRule type="duplicateValues" dxfId="710" priority="1218"/>
  </conditionalFormatting>
  <conditionalFormatting sqref="D45">
    <cfRule type="duplicateValues" dxfId="709" priority="970"/>
  </conditionalFormatting>
  <conditionalFormatting sqref="D45">
    <cfRule type="duplicateValues" dxfId="708" priority="969"/>
  </conditionalFormatting>
  <conditionalFormatting sqref="D45">
    <cfRule type="duplicateValues" dxfId="707" priority="913"/>
    <cfRule type="duplicateValues" dxfId="706" priority="914"/>
    <cfRule type="duplicateValues" dxfId="705" priority="915"/>
    <cfRule type="duplicateValues" dxfId="704" priority="916"/>
    <cfRule type="duplicateValues" dxfId="703" priority="917"/>
    <cfRule type="duplicateValues" dxfId="702" priority="918"/>
    <cfRule type="duplicateValues" dxfId="701" priority="919"/>
    <cfRule type="duplicateValues" dxfId="700" priority="920"/>
    <cfRule type="duplicateValues" dxfId="699" priority="921"/>
    <cfRule type="duplicateValues" dxfId="698" priority="922"/>
    <cfRule type="duplicateValues" dxfId="697" priority="923"/>
    <cfRule type="duplicateValues" dxfId="696" priority="924"/>
    <cfRule type="duplicateValues" dxfId="695" priority="925"/>
    <cfRule type="duplicateValues" dxfId="694" priority="926"/>
    <cfRule type="duplicateValues" dxfId="693" priority="927"/>
    <cfRule type="duplicateValues" dxfId="692" priority="928"/>
    <cfRule type="duplicateValues" dxfId="691" priority="929"/>
    <cfRule type="duplicateValues" dxfId="690" priority="930"/>
    <cfRule type="duplicateValues" dxfId="689" priority="931"/>
    <cfRule type="duplicateValues" dxfId="688" priority="932"/>
    <cfRule type="duplicateValues" dxfId="687" priority="933"/>
    <cfRule type="duplicateValues" dxfId="686" priority="934"/>
    <cfRule type="duplicateValues" dxfId="685" priority="935"/>
    <cfRule type="duplicateValues" dxfId="684" priority="936"/>
    <cfRule type="duplicateValues" dxfId="683" priority="937"/>
    <cfRule type="duplicateValues" dxfId="682" priority="938"/>
    <cfRule type="duplicateValues" dxfId="681" priority="939"/>
    <cfRule type="duplicateValues" dxfId="680" priority="940"/>
    <cfRule type="duplicateValues" dxfId="679" priority="941"/>
    <cfRule type="duplicateValues" dxfId="678" priority="942"/>
    <cfRule type="duplicateValues" dxfId="677" priority="943"/>
    <cfRule type="duplicateValues" dxfId="676" priority="944"/>
    <cfRule type="duplicateValues" dxfId="675" priority="945"/>
    <cfRule type="duplicateValues" dxfId="674" priority="946"/>
    <cfRule type="duplicateValues" dxfId="673" priority="947"/>
    <cfRule type="duplicateValues" dxfId="672" priority="948"/>
    <cfRule type="duplicateValues" dxfId="671" priority="949"/>
    <cfRule type="duplicateValues" dxfId="670" priority="950"/>
    <cfRule type="duplicateValues" dxfId="669" priority="951"/>
    <cfRule type="duplicateValues" dxfId="668" priority="952"/>
    <cfRule type="duplicateValues" dxfId="667" priority="953"/>
    <cfRule type="duplicateValues" dxfId="666" priority="954"/>
    <cfRule type="duplicateValues" dxfId="665" priority="955"/>
    <cfRule type="duplicateValues" dxfId="664" priority="956"/>
    <cfRule type="duplicateValues" dxfId="663" priority="957"/>
    <cfRule type="duplicateValues" dxfId="662" priority="958"/>
    <cfRule type="duplicateValues" dxfId="661" priority="959"/>
    <cfRule type="duplicateValues" dxfId="660" priority="960"/>
    <cfRule type="duplicateValues" dxfId="659" priority="961"/>
    <cfRule type="duplicateValues" dxfId="658" priority="962"/>
    <cfRule type="duplicateValues" dxfId="657" priority="963"/>
    <cfRule type="duplicateValues" dxfId="656" priority="964"/>
    <cfRule type="duplicateValues" dxfId="655" priority="965"/>
    <cfRule type="duplicateValues" dxfId="654" priority="966"/>
    <cfRule type="duplicateValues" dxfId="653" priority="967"/>
    <cfRule type="duplicateValues" dxfId="652" priority="968"/>
  </conditionalFormatting>
  <conditionalFormatting sqref="D39">
    <cfRule type="duplicateValues" dxfId="651" priority="726"/>
  </conditionalFormatting>
  <conditionalFormatting sqref="D48">
    <cfRule type="duplicateValues" dxfId="650" priority="723"/>
  </conditionalFormatting>
  <conditionalFormatting sqref="D48">
    <cfRule type="duplicateValues" dxfId="649" priority="722"/>
  </conditionalFormatting>
  <conditionalFormatting sqref="D48">
    <cfRule type="duplicateValues" dxfId="648" priority="666"/>
    <cfRule type="duplicateValues" dxfId="647" priority="667"/>
    <cfRule type="duplicateValues" dxfId="646" priority="668"/>
    <cfRule type="duplicateValues" dxfId="645" priority="669"/>
    <cfRule type="duplicateValues" dxfId="644" priority="670"/>
    <cfRule type="duplicateValues" dxfId="643" priority="671"/>
    <cfRule type="duplicateValues" dxfId="642" priority="672"/>
    <cfRule type="duplicateValues" dxfId="641" priority="673"/>
    <cfRule type="duplicateValues" dxfId="640" priority="674"/>
    <cfRule type="duplicateValues" dxfId="639" priority="675"/>
    <cfRule type="duplicateValues" dxfId="638" priority="676"/>
    <cfRule type="duplicateValues" dxfId="637" priority="677"/>
    <cfRule type="duplicateValues" dxfId="636" priority="678"/>
    <cfRule type="duplicateValues" dxfId="635" priority="679"/>
    <cfRule type="duplicateValues" dxfId="634" priority="680"/>
    <cfRule type="duplicateValues" dxfId="633" priority="681"/>
    <cfRule type="duplicateValues" dxfId="632" priority="682"/>
    <cfRule type="duplicateValues" dxfId="631" priority="683"/>
    <cfRule type="duplicateValues" dxfId="630" priority="684"/>
    <cfRule type="duplicateValues" dxfId="629" priority="685"/>
    <cfRule type="duplicateValues" dxfId="628" priority="686"/>
    <cfRule type="duplicateValues" dxfId="627" priority="687"/>
    <cfRule type="duplicateValues" dxfId="626" priority="688"/>
    <cfRule type="duplicateValues" dxfId="625" priority="689"/>
    <cfRule type="duplicateValues" dxfId="624" priority="690"/>
    <cfRule type="duplicateValues" dxfId="623" priority="691"/>
    <cfRule type="duplicateValues" dxfId="622" priority="692"/>
    <cfRule type="duplicateValues" dxfId="621" priority="693"/>
    <cfRule type="duplicateValues" dxfId="620" priority="694"/>
    <cfRule type="duplicateValues" dxfId="619" priority="695"/>
    <cfRule type="duplicateValues" dxfId="618" priority="696"/>
    <cfRule type="duplicateValues" dxfId="617" priority="697"/>
    <cfRule type="duplicateValues" dxfId="616" priority="698"/>
    <cfRule type="duplicateValues" dxfId="615" priority="699"/>
    <cfRule type="duplicateValues" dxfId="614" priority="700"/>
    <cfRule type="duplicateValues" dxfId="613" priority="701"/>
    <cfRule type="duplicateValues" dxfId="612" priority="702"/>
    <cfRule type="duplicateValues" dxfId="611" priority="703"/>
    <cfRule type="duplicateValues" dxfId="610" priority="704"/>
    <cfRule type="duplicateValues" dxfId="609" priority="705"/>
    <cfRule type="duplicateValues" dxfId="608" priority="706"/>
    <cfRule type="duplicateValues" dxfId="607" priority="707"/>
    <cfRule type="duplicateValues" dxfId="606" priority="708"/>
    <cfRule type="duplicateValues" dxfId="605" priority="709"/>
    <cfRule type="duplicateValues" dxfId="604" priority="710"/>
    <cfRule type="duplicateValues" dxfId="603" priority="711"/>
    <cfRule type="duplicateValues" dxfId="602" priority="712"/>
    <cfRule type="duplicateValues" dxfId="601" priority="713"/>
    <cfRule type="duplicateValues" dxfId="600" priority="714"/>
    <cfRule type="duplicateValues" dxfId="599" priority="715"/>
    <cfRule type="duplicateValues" dxfId="598" priority="716"/>
    <cfRule type="duplicateValues" dxfId="597" priority="717"/>
    <cfRule type="duplicateValues" dxfId="596" priority="718"/>
    <cfRule type="duplicateValues" dxfId="595" priority="719"/>
    <cfRule type="duplicateValues" dxfId="594" priority="720"/>
    <cfRule type="duplicateValues" dxfId="593" priority="721"/>
  </conditionalFormatting>
  <conditionalFormatting sqref="D43">
    <cfRule type="duplicateValues" dxfId="592" priority="665"/>
  </conditionalFormatting>
  <conditionalFormatting sqref="D49">
    <cfRule type="duplicateValues" dxfId="591" priority="662"/>
  </conditionalFormatting>
  <conditionalFormatting sqref="D49">
    <cfRule type="duplicateValues" dxfId="590" priority="605"/>
    <cfRule type="duplicateValues" dxfId="589" priority="606"/>
    <cfRule type="duplicateValues" dxfId="588" priority="607"/>
    <cfRule type="duplicateValues" dxfId="587" priority="608"/>
    <cfRule type="duplicateValues" dxfId="586" priority="609"/>
    <cfRule type="duplicateValues" dxfId="585" priority="610"/>
    <cfRule type="duplicateValues" dxfId="584" priority="611"/>
    <cfRule type="duplicateValues" dxfId="583" priority="612"/>
    <cfRule type="duplicateValues" dxfId="582" priority="613"/>
    <cfRule type="duplicateValues" dxfId="581" priority="614"/>
    <cfRule type="duplicateValues" dxfId="580" priority="615"/>
    <cfRule type="duplicateValues" dxfId="579" priority="616"/>
    <cfRule type="duplicateValues" dxfId="578" priority="617"/>
    <cfRule type="duplicateValues" dxfId="577" priority="618"/>
    <cfRule type="duplicateValues" dxfId="576" priority="619"/>
    <cfRule type="duplicateValues" dxfId="575" priority="620"/>
    <cfRule type="duplicateValues" dxfId="574" priority="621"/>
    <cfRule type="duplicateValues" dxfId="573" priority="622"/>
    <cfRule type="duplicateValues" dxfId="572" priority="623"/>
    <cfRule type="duplicateValues" dxfId="571" priority="624"/>
    <cfRule type="duplicateValues" dxfId="570" priority="625"/>
    <cfRule type="duplicateValues" dxfId="569" priority="626"/>
    <cfRule type="duplicateValues" dxfId="568" priority="627"/>
    <cfRule type="duplicateValues" dxfId="567" priority="628"/>
    <cfRule type="duplicateValues" dxfId="566" priority="629"/>
    <cfRule type="duplicateValues" dxfId="565" priority="630"/>
    <cfRule type="duplicateValues" dxfId="564" priority="631"/>
    <cfRule type="duplicateValues" dxfId="563" priority="632"/>
    <cfRule type="duplicateValues" dxfId="562" priority="633"/>
    <cfRule type="duplicateValues" dxfId="561" priority="634"/>
    <cfRule type="duplicateValues" dxfId="560" priority="635"/>
    <cfRule type="duplicateValues" dxfId="559" priority="636"/>
    <cfRule type="duplicateValues" dxfId="558" priority="637"/>
    <cfRule type="duplicateValues" dxfId="557" priority="638"/>
    <cfRule type="duplicateValues" dxfId="556" priority="639"/>
    <cfRule type="duplicateValues" dxfId="555" priority="640"/>
    <cfRule type="duplicateValues" dxfId="554" priority="641"/>
    <cfRule type="duplicateValues" dxfId="553" priority="642"/>
    <cfRule type="duplicateValues" dxfId="552" priority="643"/>
    <cfRule type="duplicateValues" dxfId="551" priority="644"/>
    <cfRule type="duplicateValues" dxfId="550" priority="645"/>
    <cfRule type="duplicateValues" dxfId="549" priority="646"/>
    <cfRule type="duplicateValues" dxfId="548" priority="647"/>
    <cfRule type="duplicateValues" dxfId="547" priority="648"/>
    <cfRule type="duplicateValues" dxfId="546" priority="649"/>
    <cfRule type="duplicateValues" dxfId="545" priority="650"/>
    <cfRule type="duplicateValues" dxfId="544" priority="651"/>
    <cfRule type="duplicateValues" dxfId="543" priority="652"/>
    <cfRule type="duplicateValues" dxfId="542" priority="653"/>
    <cfRule type="duplicateValues" dxfId="541" priority="654"/>
    <cfRule type="duplicateValues" dxfId="540" priority="655"/>
    <cfRule type="duplicateValues" dxfId="539" priority="656"/>
    <cfRule type="duplicateValues" dxfId="538" priority="657"/>
    <cfRule type="duplicateValues" dxfId="537" priority="658"/>
    <cfRule type="duplicateValues" dxfId="536" priority="659"/>
    <cfRule type="duplicateValues" dxfId="535" priority="660"/>
  </conditionalFormatting>
  <conditionalFormatting sqref="D50:D51">
    <cfRule type="duplicateValues" dxfId="534" priority="602"/>
  </conditionalFormatting>
  <conditionalFormatting sqref="D50:D51">
    <cfRule type="duplicateValues" dxfId="533" priority="601"/>
  </conditionalFormatting>
  <conditionalFormatting sqref="D50:D51">
    <cfRule type="duplicateValues" dxfId="532" priority="545"/>
    <cfRule type="duplicateValues" dxfId="531" priority="546"/>
    <cfRule type="duplicateValues" dxfId="530" priority="547"/>
    <cfRule type="duplicateValues" dxfId="529" priority="548"/>
    <cfRule type="duplicateValues" dxfId="528" priority="549"/>
    <cfRule type="duplicateValues" dxfId="527" priority="550"/>
    <cfRule type="duplicateValues" dxfId="526" priority="551"/>
    <cfRule type="duplicateValues" dxfId="525" priority="552"/>
    <cfRule type="duplicateValues" dxfId="524" priority="553"/>
    <cfRule type="duplicateValues" dxfId="523" priority="554"/>
    <cfRule type="duplicateValues" dxfId="522" priority="555"/>
    <cfRule type="duplicateValues" dxfId="521" priority="556"/>
    <cfRule type="duplicateValues" dxfId="520" priority="557"/>
    <cfRule type="duplicateValues" dxfId="519" priority="558"/>
    <cfRule type="duplicateValues" dxfId="518" priority="559"/>
    <cfRule type="duplicateValues" dxfId="517" priority="560"/>
    <cfRule type="duplicateValues" dxfId="516" priority="561"/>
    <cfRule type="duplicateValues" dxfId="515" priority="562"/>
    <cfRule type="duplicateValues" dxfId="514" priority="563"/>
    <cfRule type="duplicateValues" dxfId="513" priority="564"/>
    <cfRule type="duplicateValues" dxfId="512" priority="565"/>
    <cfRule type="duplicateValues" dxfId="511" priority="566"/>
    <cfRule type="duplicateValues" dxfId="510" priority="567"/>
    <cfRule type="duplicateValues" dxfId="509" priority="568"/>
    <cfRule type="duplicateValues" dxfId="508" priority="569"/>
    <cfRule type="duplicateValues" dxfId="507" priority="570"/>
    <cfRule type="duplicateValues" dxfId="506" priority="571"/>
    <cfRule type="duplicateValues" dxfId="505" priority="572"/>
    <cfRule type="duplicateValues" dxfId="504" priority="573"/>
    <cfRule type="duplicateValues" dxfId="503" priority="574"/>
    <cfRule type="duplicateValues" dxfId="502" priority="575"/>
    <cfRule type="duplicateValues" dxfId="501" priority="576"/>
    <cfRule type="duplicateValues" dxfId="500" priority="577"/>
    <cfRule type="duplicateValues" dxfId="499" priority="578"/>
    <cfRule type="duplicateValues" dxfId="498" priority="579"/>
    <cfRule type="duplicateValues" dxfId="497" priority="580"/>
    <cfRule type="duplicateValues" dxfId="496" priority="581"/>
    <cfRule type="duplicateValues" dxfId="495" priority="582"/>
    <cfRule type="duplicateValues" dxfId="494" priority="583"/>
    <cfRule type="duplicateValues" dxfId="493" priority="584"/>
    <cfRule type="duplicateValues" dxfId="492" priority="585"/>
    <cfRule type="duplicateValues" dxfId="491" priority="586"/>
    <cfRule type="duplicateValues" dxfId="490" priority="587"/>
    <cfRule type="duplicateValues" dxfId="489" priority="588"/>
    <cfRule type="duplicateValues" dxfId="488" priority="589"/>
    <cfRule type="duplicateValues" dxfId="487" priority="590"/>
    <cfRule type="duplicateValues" dxfId="486" priority="591"/>
    <cfRule type="duplicateValues" dxfId="485" priority="592"/>
    <cfRule type="duplicateValues" dxfId="484" priority="593"/>
    <cfRule type="duplicateValues" dxfId="483" priority="594"/>
    <cfRule type="duplicateValues" dxfId="482" priority="595"/>
    <cfRule type="duplicateValues" dxfId="481" priority="596"/>
    <cfRule type="duplicateValues" dxfId="480" priority="597"/>
    <cfRule type="duplicateValues" dxfId="479" priority="598"/>
    <cfRule type="duplicateValues" dxfId="478" priority="599"/>
    <cfRule type="duplicateValues" dxfId="477" priority="600"/>
  </conditionalFormatting>
  <conditionalFormatting sqref="D52">
    <cfRule type="duplicateValues" dxfId="476" priority="484"/>
  </conditionalFormatting>
  <conditionalFormatting sqref="D52">
    <cfRule type="duplicateValues" dxfId="475" priority="483"/>
  </conditionalFormatting>
  <conditionalFormatting sqref="D52">
    <cfRule type="duplicateValues" dxfId="474" priority="427"/>
    <cfRule type="duplicateValues" dxfId="473" priority="428"/>
    <cfRule type="duplicateValues" dxfId="472" priority="429"/>
    <cfRule type="duplicateValues" dxfId="471" priority="430"/>
    <cfRule type="duplicateValues" dxfId="470" priority="431"/>
    <cfRule type="duplicateValues" dxfId="469" priority="432"/>
    <cfRule type="duplicateValues" dxfId="468" priority="433"/>
    <cfRule type="duplicateValues" dxfId="467" priority="434"/>
    <cfRule type="duplicateValues" dxfId="466" priority="435"/>
    <cfRule type="duplicateValues" dxfId="465" priority="436"/>
    <cfRule type="duplicateValues" dxfId="464" priority="437"/>
    <cfRule type="duplicateValues" dxfId="463" priority="438"/>
    <cfRule type="duplicateValues" dxfId="462" priority="439"/>
    <cfRule type="duplicateValues" dxfId="461" priority="440"/>
    <cfRule type="duplicateValues" dxfId="460" priority="441"/>
    <cfRule type="duplicateValues" dxfId="459" priority="442"/>
    <cfRule type="duplicateValues" dxfId="458" priority="443"/>
    <cfRule type="duplicateValues" dxfId="457" priority="444"/>
    <cfRule type="duplicateValues" dxfId="456" priority="445"/>
    <cfRule type="duplicateValues" dxfId="455" priority="446"/>
    <cfRule type="duplicateValues" dxfId="454" priority="447"/>
    <cfRule type="duplicateValues" dxfId="453" priority="448"/>
    <cfRule type="duplicateValues" dxfId="452" priority="449"/>
    <cfRule type="duplicateValues" dxfId="451" priority="450"/>
    <cfRule type="duplicateValues" dxfId="450" priority="451"/>
    <cfRule type="duplicateValues" dxfId="449" priority="452"/>
    <cfRule type="duplicateValues" dxfId="448" priority="453"/>
    <cfRule type="duplicateValues" dxfId="447" priority="454"/>
    <cfRule type="duplicateValues" dxfId="446" priority="455"/>
    <cfRule type="duplicateValues" dxfId="445" priority="456"/>
    <cfRule type="duplicateValues" dxfId="444" priority="457"/>
    <cfRule type="duplicateValues" dxfId="443" priority="458"/>
    <cfRule type="duplicateValues" dxfId="442" priority="459"/>
    <cfRule type="duplicateValues" dxfId="441" priority="460"/>
    <cfRule type="duplicateValues" dxfId="440" priority="461"/>
    <cfRule type="duplicateValues" dxfId="439" priority="462"/>
    <cfRule type="duplicateValues" dxfId="438" priority="463"/>
    <cfRule type="duplicateValues" dxfId="437" priority="464"/>
    <cfRule type="duplicateValues" dxfId="436" priority="465"/>
    <cfRule type="duplicateValues" dxfId="435" priority="466"/>
    <cfRule type="duplicateValues" dxfId="434" priority="467"/>
    <cfRule type="duplicateValues" dxfId="433" priority="468"/>
    <cfRule type="duplicateValues" dxfId="432" priority="469"/>
    <cfRule type="duplicateValues" dxfId="431" priority="470"/>
    <cfRule type="duplicateValues" dxfId="430" priority="471"/>
    <cfRule type="duplicateValues" dxfId="429" priority="472"/>
    <cfRule type="duplicateValues" dxfId="428" priority="473"/>
    <cfRule type="duplicateValues" dxfId="427" priority="474"/>
    <cfRule type="duplicateValues" dxfId="426" priority="475"/>
    <cfRule type="duplicateValues" dxfId="425" priority="476"/>
    <cfRule type="duplicateValues" dxfId="424" priority="477"/>
    <cfRule type="duplicateValues" dxfId="423" priority="478"/>
    <cfRule type="duplicateValues" dxfId="422" priority="479"/>
    <cfRule type="duplicateValues" dxfId="421" priority="480"/>
    <cfRule type="duplicateValues" dxfId="420" priority="481"/>
    <cfRule type="duplicateValues" dxfId="419" priority="482"/>
  </conditionalFormatting>
  <conditionalFormatting sqref="D59">
    <cfRule type="duplicateValues" dxfId="418" priority="424"/>
  </conditionalFormatting>
  <conditionalFormatting sqref="D59">
    <cfRule type="duplicateValues" dxfId="417" priority="423"/>
  </conditionalFormatting>
  <conditionalFormatting sqref="D59">
    <cfRule type="duplicateValues" dxfId="416" priority="367"/>
    <cfRule type="duplicateValues" dxfId="415" priority="368"/>
    <cfRule type="duplicateValues" dxfId="414" priority="369"/>
    <cfRule type="duplicateValues" dxfId="413" priority="370"/>
    <cfRule type="duplicateValues" dxfId="412" priority="371"/>
    <cfRule type="duplicateValues" dxfId="411" priority="372"/>
    <cfRule type="duplicateValues" dxfId="410" priority="373"/>
    <cfRule type="duplicateValues" dxfId="409" priority="374"/>
    <cfRule type="duplicateValues" dxfId="408" priority="375"/>
    <cfRule type="duplicateValues" dxfId="407" priority="376"/>
    <cfRule type="duplicateValues" dxfId="406" priority="377"/>
    <cfRule type="duplicateValues" dxfId="405" priority="378"/>
    <cfRule type="duplicateValues" dxfId="404" priority="379"/>
    <cfRule type="duplicateValues" dxfId="403" priority="380"/>
    <cfRule type="duplicateValues" dxfId="402" priority="381"/>
    <cfRule type="duplicateValues" dxfId="401" priority="382"/>
    <cfRule type="duplicateValues" dxfId="400" priority="383"/>
    <cfRule type="duplicateValues" dxfId="399" priority="384"/>
    <cfRule type="duplicateValues" dxfId="398" priority="385"/>
    <cfRule type="duplicateValues" dxfId="397" priority="386"/>
    <cfRule type="duplicateValues" dxfId="396" priority="387"/>
    <cfRule type="duplicateValues" dxfId="395" priority="388"/>
    <cfRule type="duplicateValues" dxfId="394" priority="389"/>
    <cfRule type="duplicateValues" dxfId="393" priority="390"/>
    <cfRule type="duplicateValues" dxfId="392" priority="391"/>
    <cfRule type="duplicateValues" dxfId="391" priority="392"/>
    <cfRule type="duplicateValues" dxfId="390" priority="393"/>
    <cfRule type="duplicateValues" dxfId="389" priority="394"/>
    <cfRule type="duplicateValues" dxfId="388" priority="395"/>
    <cfRule type="duplicateValues" dxfId="387" priority="396"/>
    <cfRule type="duplicateValues" dxfId="386" priority="397"/>
    <cfRule type="duplicateValues" dxfId="385" priority="398"/>
    <cfRule type="duplicateValues" dxfId="384" priority="399"/>
    <cfRule type="duplicateValues" dxfId="383" priority="400"/>
    <cfRule type="duplicateValues" dxfId="382" priority="401"/>
    <cfRule type="duplicateValues" dxfId="381" priority="402"/>
    <cfRule type="duplicateValues" dxfId="380" priority="403"/>
    <cfRule type="duplicateValues" dxfId="379" priority="404"/>
    <cfRule type="duplicateValues" dxfId="378" priority="405"/>
    <cfRule type="duplicateValues" dxfId="377" priority="406"/>
    <cfRule type="duplicateValues" dxfId="376" priority="407"/>
    <cfRule type="duplicateValues" dxfId="375" priority="408"/>
    <cfRule type="duplicateValues" dxfId="374" priority="409"/>
    <cfRule type="duplicateValues" dxfId="373" priority="410"/>
    <cfRule type="duplicateValues" dxfId="372" priority="411"/>
    <cfRule type="duplicateValues" dxfId="371" priority="412"/>
    <cfRule type="duplicateValues" dxfId="370" priority="413"/>
    <cfRule type="duplicateValues" dxfId="369" priority="414"/>
    <cfRule type="duplicateValues" dxfId="368" priority="415"/>
    <cfRule type="duplicateValues" dxfId="367" priority="416"/>
    <cfRule type="duplicateValues" dxfId="366" priority="417"/>
    <cfRule type="duplicateValues" dxfId="365" priority="418"/>
    <cfRule type="duplicateValues" dxfId="364" priority="419"/>
    <cfRule type="duplicateValues" dxfId="363" priority="420"/>
    <cfRule type="duplicateValues" dxfId="362" priority="421"/>
    <cfRule type="duplicateValues" dxfId="361" priority="422"/>
  </conditionalFormatting>
  <conditionalFormatting sqref="D53">
    <cfRule type="duplicateValues" dxfId="360" priority="364"/>
  </conditionalFormatting>
  <conditionalFormatting sqref="D53">
    <cfRule type="duplicateValues" dxfId="359" priority="363"/>
  </conditionalFormatting>
  <conditionalFormatting sqref="D53">
    <cfRule type="duplicateValues" dxfId="358" priority="307"/>
    <cfRule type="duplicateValues" dxfId="357" priority="308"/>
    <cfRule type="duplicateValues" dxfId="356" priority="309"/>
    <cfRule type="duplicateValues" dxfId="355" priority="310"/>
    <cfRule type="duplicateValues" dxfId="354" priority="311"/>
    <cfRule type="duplicateValues" dxfId="353" priority="312"/>
    <cfRule type="duplicateValues" dxfId="352" priority="313"/>
    <cfRule type="duplicateValues" dxfId="351" priority="314"/>
    <cfRule type="duplicateValues" dxfId="350" priority="315"/>
    <cfRule type="duplicateValues" dxfId="349" priority="316"/>
    <cfRule type="duplicateValues" dxfId="348" priority="317"/>
    <cfRule type="duplicateValues" dxfId="347" priority="318"/>
    <cfRule type="duplicateValues" dxfId="346" priority="319"/>
    <cfRule type="duplicateValues" dxfId="345" priority="320"/>
    <cfRule type="duplicateValues" dxfId="344" priority="321"/>
    <cfRule type="duplicateValues" dxfId="343" priority="322"/>
    <cfRule type="duplicateValues" dxfId="342" priority="323"/>
    <cfRule type="duplicateValues" dxfId="341" priority="324"/>
    <cfRule type="duplicateValues" dxfId="340" priority="325"/>
    <cfRule type="duplicateValues" dxfId="339" priority="326"/>
    <cfRule type="duplicateValues" dxfId="338" priority="327"/>
    <cfRule type="duplicateValues" dxfId="337" priority="328"/>
    <cfRule type="duplicateValues" dxfId="336" priority="329"/>
    <cfRule type="duplicateValues" dxfId="335" priority="330"/>
    <cfRule type="duplicateValues" dxfId="334" priority="331"/>
    <cfRule type="duplicateValues" dxfId="333" priority="332"/>
    <cfRule type="duplicateValues" dxfId="332" priority="333"/>
    <cfRule type="duplicateValues" dxfId="331" priority="334"/>
    <cfRule type="duplicateValues" dxfId="330" priority="335"/>
    <cfRule type="duplicateValues" dxfId="329" priority="336"/>
    <cfRule type="duplicateValues" dxfId="328" priority="337"/>
    <cfRule type="duplicateValues" dxfId="327" priority="338"/>
    <cfRule type="duplicateValues" dxfId="326" priority="339"/>
    <cfRule type="duplicateValues" dxfId="325" priority="340"/>
    <cfRule type="duplicateValues" dxfId="324" priority="341"/>
    <cfRule type="duplicateValues" dxfId="323" priority="342"/>
    <cfRule type="duplicateValues" dxfId="322" priority="343"/>
    <cfRule type="duplicateValues" dxfId="321" priority="344"/>
    <cfRule type="duplicateValues" dxfId="320" priority="345"/>
    <cfRule type="duplicateValues" dxfId="319" priority="346"/>
    <cfRule type="duplicateValues" dxfId="318" priority="347"/>
    <cfRule type="duplicateValues" dxfId="317" priority="348"/>
    <cfRule type="duplicateValues" dxfId="316" priority="349"/>
    <cfRule type="duplicateValues" dxfId="315" priority="350"/>
    <cfRule type="duplicateValues" dxfId="314" priority="351"/>
    <cfRule type="duplicateValues" dxfId="313" priority="352"/>
    <cfRule type="duplicateValues" dxfId="312" priority="353"/>
    <cfRule type="duplicateValues" dxfId="311" priority="354"/>
    <cfRule type="duplicateValues" dxfId="310" priority="355"/>
    <cfRule type="duplicateValues" dxfId="309" priority="356"/>
    <cfRule type="duplicateValues" dxfId="308" priority="357"/>
    <cfRule type="duplicateValues" dxfId="307" priority="358"/>
    <cfRule type="duplicateValues" dxfId="306" priority="359"/>
    <cfRule type="duplicateValues" dxfId="305" priority="360"/>
    <cfRule type="duplicateValues" dxfId="304" priority="361"/>
    <cfRule type="duplicateValues" dxfId="303" priority="362"/>
  </conditionalFormatting>
  <conditionalFormatting sqref="D60">
    <cfRule type="duplicateValues" dxfId="302" priority="304"/>
  </conditionalFormatting>
  <conditionalFormatting sqref="D60">
    <cfRule type="duplicateValues" dxfId="301" priority="303"/>
  </conditionalFormatting>
  <conditionalFormatting sqref="D60">
    <cfRule type="duplicateValues" dxfId="300" priority="247"/>
    <cfRule type="duplicateValues" dxfId="299" priority="248"/>
    <cfRule type="duplicateValues" dxfId="298" priority="249"/>
    <cfRule type="duplicateValues" dxfId="297" priority="250"/>
    <cfRule type="duplicateValues" dxfId="296" priority="251"/>
    <cfRule type="duplicateValues" dxfId="295" priority="252"/>
    <cfRule type="duplicateValues" dxfId="294" priority="253"/>
    <cfRule type="duplicateValues" dxfId="293" priority="254"/>
    <cfRule type="duplicateValues" dxfId="292" priority="255"/>
    <cfRule type="duplicateValues" dxfId="291" priority="256"/>
    <cfRule type="duplicateValues" dxfId="290" priority="257"/>
    <cfRule type="duplicateValues" dxfId="289" priority="258"/>
    <cfRule type="duplicateValues" dxfId="288" priority="259"/>
    <cfRule type="duplicateValues" dxfId="287" priority="260"/>
    <cfRule type="duplicateValues" dxfId="286" priority="261"/>
    <cfRule type="duplicateValues" dxfId="285" priority="262"/>
    <cfRule type="duplicateValues" dxfId="284" priority="263"/>
    <cfRule type="duplicateValues" dxfId="283" priority="264"/>
    <cfRule type="duplicateValues" dxfId="282" priority="265"/>
    <cfRule type="duplicateValues" dxfId="281" priority="266"/>
    <cfRule type="duplicateValues" dxfId="280" priority="267"/>
    <cfRule type="duplicateValues" dxfId="279" priority="268"/>
    <cfRule type="duplicateValues" dxfId="278" priority="269"/>
    <cfRule type="duplicateValues" dxfId="277" priority="270"/>
    <cfRule type="duplicateValues" dxfId="276" priority="271"/>
    <cfRule type="duplicateValues" dxfId="275" priority="272"/>
    <cfRule type="duplicateValues" dxfId="274" priority="273"/>
    <cfRule type="duplicateValues" dxfId="273" priority="274"/>
    <cfRule type="duplicateValues" dxfId="272" priority="275"/>
    <cfRule type="duplicateValues" dxfId="271" priority="276"/>
    <cfRule type="duplicateValues" dxfId="270" priority="277"/>
    <cfRule type="duplicateValues" dxfId="269" priority="278"/>
    <cfRule type="duplicateValues" dxfId="268" priority="279"/>
    <cfRule type="duplicateValues" dxfId="267" priority="280"/>
    <cfRule type="duplicateValues" dxfId="266" priority="281"/>
    <cfRule type="duplicateValues" dxfId="265" priority="282"/>
    <cfRule type="duplicateValues" dxfId="264" priority="283"/>
    <cfRule type="duplicateValues" dxfId="263" priority="284"/>
    <cfRule type="duplicateValues" dxfId="262" priority="285"/>
    <cfRule type="duplicateValues" dxfId="261" priority="286"/>
    <cfRule type="duplicateValues" dxfId="260" priority="287"/>
    <cfRule type="duplicateValues" dxfId="259" priority="288"/>
    <cfRule type="duplicateValues" dxfId="258" priority="289"/>
    <cfRule type="duplicateValues" dxfId="257" priority="290"/>
    <cfRule type="duplicateValues" dxfId="256" priority="291"/>
    <cfRule type="duplicateValues" dxfId="255" priority="292"/>
    <cfRule type="duplicateValues" dxfId="254" priority="293"/>
    <cfRule type="duplicateValues" dxfId="253" priority="294"/>
    <cfRule type="duplicateValues" dxfId="252" priority="295"/>
    <cfRule type="duplicateValues" dxfId="251" priority="296"/>
    <cfRule type="duplicateValues" dxfId="250" priority="297"/>
    <cfRule type="duplicateValues" dxfId="249" priority="298"/>
    <cfRule type="duplicateValues" dxfId="248" priority="299"/>
    <cfRule type="duplicateValues" dxfId="247" priority="300"/>
    <cfRule type="duplicateValues" dxfId="246" priority="301"/>
    <cfRule type="duplicateValues" dxfId="245" priority="302"/>
  </conditionalFormatting>
  <conditionalFormatting sqref="D46:D47">
    <cfRule type="duplicateValues" dxfId="244" priority="244"/>
  </conditionalFormatting>
  <conditionalFormatting sqref="D46:D47">
    <cfRule type="duplicateValues" dxfId="243" priority="243"/>
  </conditionalFormatting>
  <conditionalFormatting sqref="D46:D47">
    <cfRule type="duplicateValues" dxfId="242" priority="187"/>
    <cfRule type="duplicateValues" dxfId="241" priority="188"/>
    <cfRule type="duplicateValues" dxfId="240" priority="189"/>
    <cfRule type="duplicateValues" dxfId="239" priority="190"/>
    <cfRule type="duplicateValues" dxfId="238" priority="191"/>
    <cfRule type="duplicateValues" dxfId="237" priority="192"/>
    <cfRule type="duplicateValues" dxfId="236" priority="193"/>
    <cfRule type="duplicateValues" dxfId="235" priority="194"/>
    <cfRule type="duplicateValues" dxfId="234" priority="195"/>
    <cfRule type="duplicateValues" dxfId="233" priority="196"/>
    <cfRule type="duplicateValues" dxfId="232" priority="197"/>
    <cfRule type="duplicateValues" dxfId="231" priority="198"/>
    <cfRule type="duplicateValues" dxfId="230" priority="199"/>
    <cfRule type="duplicateValues" dxfId="229" priority="200"/>
    <cfRule type="duplicateValues" dxfId="228" priority="201"/>
    <cfRule type="duplicateValues" dxfId="227" priority="202"/>
    <cfRule type="duplicateValues" dxfId="226" priority="203"/>
    <cfRule type="duplicateValues" dxfId="225" priority="204"/>
    <cfRule type="duplicateValues" dxfId="224" priority="205"/>
    <cfRule type="duplicateValues" dxfId="223" priority="206"/>
    <cfRule type="duplicateValues" dxfId="222" priority="207"/>
    <cfRule type="duplicateValues" dxfId="221" priority="208"/>
    <cfRule type="duplicateValues" dxfId="220" priority="209"/>
    <cfRule type="duplicateValues" dxfId="219" priority="210"/>
    <cfRule type="duplicateValues" dxfId="218" priority="211"/>
    <cfRule type="duplicateValues" dxfId="217" priority="212"/>
    <cfRule type="duplicateValues" dxfId="216" priority="213"/>
    <cfRule type="duplicateValues" dxfId="215" priority="214"/>
    <cfRule type="duplicateValues" dxfId="214" priority="215"/>
    <cfRule type="duplicateValues" dxfId="213" priority="216"/>
    <cfRule type="duplicateValues" dxfId="212" priority="217"/>
    <cfRule type="duplicateValues" dxfId="211" priority="218"/>
    <cfRule type="duplicateValues" dxfId="210" priority="219"/>
    <cfRule type="duplicateValues" dxfId="209" priority="220"/>
    <cfRule type="duplicateValues" dxfId="208" priority="221"/>
    <cfRule type="duplicateValues" dxfId="207" priority="222"/>
    <cfRule type="duplicateValues" dxfId="206" priority="223"/>
    <cfRule type="duplicateValues" dxfId="205" priority="224"/>
    <cfRule type="duplicateValues" dxfId="204" priority="225"/>
    <cfRule type="duplicateValues" dxfId="203" priority="226"/>
    <cfRule type="duplicateValues" dxfId="202" priority="227"/>
    <cfRule type="duplicateValues" dxfId="201" priority="228"/>
    <cfRule type="duplicateValues" dxfId="200" priority="229"/>
    <cfRule type="duplicateValues" dxfId="199" priority="230"/>
    <cfRule type="duplicateValues" dxfId="198" priority="231"/>
    <cfRule type="duplicateValues" dxfId="197" priority="232"/>
    <cfRule type="duplicateValues" dxfId="196" priority="233"/>
    <cfRule type="duplicateValues" dxfId="195" priority="234"/>
    <cfRule type="duplicateValues" dxfId="194" priority="235"/>
    <cfRule type="duplicateValues" dxfId="193" priority="236"/>
    <cfRule type="duplicateValues" dxfId="192" priority="237"/>
    <cfRule type="duplicateValues" dxfId="191" priority="238"/>
    <cfRule type="duplicateValues" dxfId="190" priority="239"/>
    <cfRule type="duplicateValues" dxfId="189" priority="240"/>
    <cfRule type="duplicateValues" dxfId="188" priority="241"/>
    <cfRule type="duplicateValues" dxfId="187" priority="242"/>
  </conditionalFormatting>
  <conditionalFormatting sqref="D30">
    <cfRule type="duplicateValues" dxfId="186" priority="186"/>
  </conditionalFormatting>
  <conditionalFormatting sqref="D54">
    <cfRule type="duplicateValues" dxfId="185" priority="180"/>
  </conditionalFormatting>
  <conditionalFormatting sqref="D54">
    <cfRule type="duplicateValues" dxfId="184" priority="179"/>
  </conditionalFormatting>
  <conditionalFormatting sqref="D54">
    <cfRule type="duplicateValues" dxfId="183" priority="123"/>
    <cfRule type="duplicateValues" dxfId="182" priority="124"/>
    <cfRule type="duplicateValues" dxfId="181" priority="125"/>
    <cfRule type="duplicateValues" dxfId="180" priority="126"/>
    <cfRule type="duplicateValues" dxfId="179" priority="127"/>
    <cfRule type="duplicateValues" dxfId="178" priority="128"/>
    <cfRule type="duplicateValues" dxfId="177" priority="129"/>
    <cfRule type="duplicateValues" dxfId="176" priority="130"/>
    <cfRule type="duplicateValues" dxfId="175" priority="131"/>
    <cfRule type="duplicateValues" dxfId="174" priority="132"/>
    <cfRule type="duplicateValues" dxfId="173" priority="133"/>
    <cfRule type="duplicateValues" dxfId="172" priority="134"/>
    <cfRule type="duplicateValues" dxfId="171" priority="135"/>
    <cfRule type="duplicateValues" dxfId="170" priority="136"/>
    <cfRule type="duplicateValues" dxfId="169" priority="137"/>
    <cfRule type="duplicateValues" dxfId="168" priority="138"/>
    <cfRule type="duplicateValues" dxfId="167" priority="139"/>
    <cfRule type="duplicateValues" dxfId="166" priority="140"/>
    <cfRule type="duplicateValues" dxfId="165" priority="141"/>
    <cfRule type="duplicateValues" dxfId="164" priority="142"/>
    <cfRule type="duplicateValues" dxfId="163" priority="143"/>
    <cfRule type="duplicateValues" dxfId="162" priority="144"/>
    <cfRule type="duplicateValues" dxfId="161" priority="145"/>
    <cfRule type="duplicateValues" dxfId="160" priority="146"/>
    <cfRule type="duplicateValues" dxfId="159" priority="147"/>
    <cfRule type="duplicateValues" dxfId="158" priority="148"/>
    <cfRule type="duplicateValues" dxfId="157" priority="149"/>
    <cfRule type="duplicateValues" dxfId="156" priority="150"/>
    <cfRule type="duplicateValues" dxfId="155" priority="151"/>
    <cfRule type="duplicateValues" dxfId="154" priority="152"/>
    <cfRule type="duplicateValues" dxfId="153" priority="153"/>
    <cfRule type="duplicateValues" dxfId="152" priority="154"/>
    <cfRule type="duplicateValues" dxfId="151" priority="155"/>
    <cfRule type="duplicateValues" dxfId="150" priority="156"/>
    <cfRule type="duplicateValues" dxfId="149" priority="157"/>
    <cfRule type="duplicateValues" dxfId="148" priority="158"/>
    <cfRule type="duplicateValues" dxfId="147" priority="159"/>
    <cfRule type="duplicateValues" dxfId="146" priority="160"/>
    <cfRule type="duplicateValues" dxfId="145" priority="161"/>
    <cfRule type="duplicateValues" dxfId="144" priority="162"/>
    <cfRule type="duplicateValues" dxfId="143" priority="163"/>
    <cfRule type="duplicateValues" dxfId="142" priority="164"/>
    <cfRule type="duplicateValues" dxfId="141" priority="165"/>
    <cfRule type="duplicateValues" dxfId="140" priority="166"/>
    <cfRule type="duplicateValues" dxfId="139" priority="167"/>
    <cfRule type="duplicateValues" dxfId="138" priority="168"/>
    <cfRule type="duplicateValues" dxfId="137" priority="169"/>
    <cfRule type="duplicateValues" dxfId="136" priority="170"/>
    <cfRule type="duplicateValues" dxfId="135" priority="171"/>
    <cfRule type="duplicateValues" dxfId="134" priority="172"/>
    <cfRule type="duplicateValues" dxfId="133" priority="173"/>
    <cfRule type="duplicateValues" dxfId="132" priority="174"/>
    <cfRule type="duplicateValues" dxfId="131" priority="175"/>
    <cfRule type="duplicateValues" dxfId="130" priority="176"/>
    <cfRule type="duplicateValues" dxfId="129" priority="177"/>
    <cfRule type="duplicateValues" dxfId="128" priority="178"/>
  </conditionalFormatting>
  <conditionalFormatting sqref="D57">
    <cfRule type="duplicateValues" dxfId="127" priority="122"/>
  </conditionalFormatting>
  <conditionalFormatting sqref="D57">
    <cfRule type="duplicateValues" dxfId="126" priority="121"/>
  </conditionalFormatting>
  <conditionalFormatting sqref="D55">
    <cfRule type="duplicateValues" dxfId="125" priority="120"/>
  </conditionalFormatting>
  <conditionalFormatting sqref="D55">
    <cfRule type="duplicateValues" dxfId="124" priority="119"/>
  </conditionalFormatting>
  <conditionalFormatting sqref="D55"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  <cfRule type="duplicateValues" dxfId="70" priority="116"/>
    <cfRule type="duplicateValues" dxfId="69" priority="117"/>
    <cfRule type="duplicateValues" dxfId="68" priority="118"/>
  </conditionalFormatting>
  <conditionalFormatting sqref="D56">
    <cfRule type="duplicateValues" dxfId="67" priority="60"/>
  </conditionalFormatting>
  <conditionalFormatting sqref="D56">
    <cfRule type="duplicateValues" dxfId="66" priority="59"/>
  </conditionalFormatting>
  <conditionalFormatting sqref="D56"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  <cfRule type="duplicateValues" dxfId="10" priority="58"/>
  </conditionalFormatting>
  <conditionalFormatting sqref="D36">
    <cfRule type="duplicateValues" dxfId="9" priority="1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="85" zoomScaleNormal="85" workbookViewId="0">
      <selection activeCell="B7" sqref="B7:B24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 x14ac:dyDescent="0.3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0" ht="19.5" customHeight="1" x14ac:dyDescent="0.3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0" ht="20.25" customHeight="1" x14ac:dyDescent="0.3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0" ht="19.5" customHeight="1" x14ac:dyDescent="0.3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0" ht="19.5" customHeight="1" x14ac:dyDescent="0.3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0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0" ht="19.5" customHeight="1" x14ac:dyDescent="0.3">
      <c r="A7" s="1"/>
      <c r="B7" s="27">
        <v>1</v>
      </c>
      <c r="C7" s="2"/>
      <c r="D7" s="1" t="s">
        <v>717</v>
      </c>
      <c r="E7" s="1" t="s">
        <v>449</v>
      </c>
      <c r="F7" s="27">
        <v>2330</v>
      </c>
      <c r="G7" s="3" t="s">
        <v>718</v>
      </c>
      <c r="H7" s="1" t="s">
        <v>719</v>
      </c>
      <c r="I7" s="1" t="s">
        <v>720</v>
      </c>
      <c r="J7" s="1" t="s">
        <v>155</v>
      </c>
    </row>
    <row r="8" spans="1:10" ht="19.5" customHeight="1" x14ac:dyDescent="0.3">
      <c r="A8" s="6"/>
      <c r="B8" s="27">
        <v>2</v>
      </c>
      <c r="C8" s="2"/>
      <c r="D8" s="1" t="s">
        <v>725</v>
      </c>
      <c r="E8" s="1" t="s">
        <v>429</v>
      </c>
      <c r="F8" s="2">
        <v>1200</v>
      </c>
      <c r="G8" s="3" t="s">
        <v>718</v>
      </c>
      <c r="H8" s="1" t="s">
        <v>298</v>
      </c>
      <c r="I8" s="1" t="s">
        <v>187</v>
      </c>
      <c r="J8" s="1" t="s">
        <v>155</v>
      </c>
    </row>
    <row r="9" spans="1:10" ht="19.5" customHeight="1" x14ac:dyDescent="0.3">
      <c r="A9" s="6"/>
      <c r="B9" s="27">
        <v>3</v>
      </c>
      <c r="C9" s="2" t="s">
        <v>702</v>
      </c>
      <c r="D9" s="1" t="s">
        <v>634</v>
      </c>
      <c r="E9" s="1" t="s">
        <v>429</v>
      </c>
      <c r="F9" s="2">
        <v>2345</v>
      </c>
      <c r="G9" s="3" t="s">
        <v>635</v>
      </c>
      <c r="H9" s="1" t="s">
        <v>795</v>
      </c>
      <c r="I9" s="1" t="s">
        <v>315</v>
      </c>
      <c r="J9" s="1" t="s">
        <v>701</v>
      </c>
    </row>
    <row r="10" spans="1:10" ht="19.5" customHeight="1" x14ac:dyDescent="0.3">
      <c r="A10" s="6"/>
      <c r="B10" s="27">
        <v>4</v>
      </c>
      <c r="C10" s="2" t="s">
        <v>626</v>
      </c>
      <c r="D10" s="1" t="s">
        <v>531</v>
      </c>
      <c r="E10" s="1" t="s">
        <v>506</v>
      </c>
      <c r="F10" s="27" t="s">
        <v>708</v>
      </c>
      <c r="G10" s="3" t="s">
        <v>532</v>
      </c>
      <c r="H10" s="1" t="s">
        <v>533</v>
      </c>
      <c r="I10" s="1" t="s">
        <v>201</v>
      </c>
      <c r="J10" s="1" t="s">
        <v>716</v>
      </c>
    </row>
    <row r="11" spans="1:10" ht="19.5" customHeight="1" x14ac:dyDescent="0.3">
      <c r="A11" s="6"/>
      <c r="B11" s="27">
        <v>5</v>
      </c>
      <c r="C11" s="2"/>
      <c r="D11" s="1" t="s">
        <v>709</v>
      </c>
      <c r="E11" s="1" t="s">
        <v>506</v>
      </c>
      <c r="F11" s="27" t="s">
        <v>708</v>
      </c>
      <c r="G11" s="3" t="s">
        <v>711</v>
      </c>
      <c r="H11" s="1" t="s">
        <v>416</v>
      </c>
      <c r="I11" s="1" t="s">
        <v>710</v>
      </c>
      <c r="J11" s="1" t="s">
        <v>821</v>
      </c>
    </row>
    <row r="12" spans="1:10" ht="19.5" customHeight="1" x14ac:dyDescent="0.3">
      <c r="A12" s="6"/>
      <c r="B12" s="27">
        <v>6</v>
      </c>
      <c r="C12" s="2"/>
      <c r="D12" s="1" t="s">
        <v>721</v>
      </c>
      <c r="E12" s="1" t="s">
        <v>506</v>
      </c>
      <c r="F12" s="27" t="s">
        <v>816</v>
      </c>
      <c r="G12" s="3" t="s">
        <v>722</v>
      </c>
      <c r="H12" s="1" t="s">
        <v>723</v>
      </c>
      <c r="I12" s="1" t="s">
        <v>724</v>
      </c>
      <c r="J12" s="1" t="s">
        <v>155</v>
      </c>
    </row>
    <row r="13" spans="1:10" ht="19.5" customHeight="1" x14ac:dyDescent="0.3">
      <c r="A13" s="6"/>
      <c r="B13" s="27">
        <v>7</v>
      </c>
      <c r="C13" s="2"/>
      <c r="D13" s="1" t="s">
        <v>507</v>
      </c>
      <c r="E13" s="1" t="s">
        <v>506</v>
      </c>
      <c r="F13" s="27" t="s">
        <v>816</v>
      </c>
      <c r="G13" s="3" t="s">
        <v>508</v>
      </c>
      <c r="H13" s="1" t="s">
        <v>509</v>
      </c>
      <c r="I13" s="1" t="s">
        <v>240</v>
      </c>
      <c r="J13" s="1" t="s">
        <v>236</v>
      </c>
    </row>
    <row r="14" spans="1:10" ht="19.5" customHeight="1" x14ac:dyDescent="0.3">
      <c r="A14" s="6"/>
      <c r="B14" s="27">
        <v>8</v>
      </c>
      <c r="C14" s="2" t="s">
        <v>693</v>
      </c>
      <c r="D14" s="1" t="s">
        <v>608</v>
      </c>
      <c r="E14" s="1" t="s">
        <v>506</v>
      </c>
      <c r="F14" s="2">
        <v>1230</v>
      </c>
      <c r="G14" s="3" t="s">
        <v>609</v>
      </c>
      <c r="H14" s="1" t="s">
        <v>694</v>
      </c>
      <c r="I14" s="1" t="s">
        <v>36</v>
      </c>
      <c r="J14" s="1" t="s">
        <v>604</v>
      </c>
    </row>
    <row r="15" spans="1:10" ht="19.5" customHeight="1" x14ac:dyDescent="0.3">
      <c r="A15" s="6"/>
      <c r="B15" s="27">
        <v>9</v>
      </c>
      <c r="C15" s="2"/>
      <c r="D15" s="1" t="s">
        <v>726</v>
      </c>
      <c r="E15" s="1" t="s">
        <v>506</v>
      </c>
      <c r="F15" s="27">
        <v>1600</v>
      </c>
      <c r="G15" s="3" t="s">
        <v>727</v>
      </c>
      <c r="H15" s="1" t="s">
        <v>728</v>
      </c>
      <c r="I15" s="1" t="s">
        <v>187</v>
      </c>
      <c r="J15" s="1"/>
    </row>
    <row r="16" spans="1:10" ht="19.5" customHeight="1" x14ac:dyDescent="0.3">
      <c r="A16" s="6"/>
      <c r="B16" s="27">
        <v>10</v>
      </c>
      <c r="C16" s="2" t="s">
        <v>796</v>
      </c>
      <c r="D16" s="1" t="s">
        <v>605</v>
      </c>
      <c r="E16" s="1" t="s">
        <v>506</v>
      </c>
      <c r="F16" s="2">
        <v>1900</v>
      </c>
      <c r="G16" s="3" t="s">
        <v>606</v>
      </c>
      <c r="H16" s="1" t="s">
        <v>607</v>
      </c>
      <c r="I16" s="1" t="s">
        <v>36</v>
      </c>
      <c r="J16" s="1" t="s">
        <v>797</v>
      </c>
    </row>
    <row r="17" spans="1:10" ht="19.5" customHeight="1" x14ac:dyDescent="0.3">
      <c r="A17" s="6"/>
      <c r="B17" s="27">
        <v>11</v>
      </c>
      <c r="C17" s="2"/>
      <c r="D17" s="1" t="s">
        <v>513</v>
      </c>
      <c r="E17" s="1" t="s">
        <v>506</v>
      </c>
      <c r="F17" s="2" t="s">
        <v>3</v>
      </c>
      <c r="G17" s="3" t="s">
        <v>514</v>
      </c>
      <c r="H17" s="1" t="s">
        <v>519</v>
      </c>
      <c r="I17" s="1" t="s">
        <v>515</v>
      </c>
      <c r="J17" s="1" t="s">
        <v>516</v>
      </c>
    </row>
    <row r="18" spans="1:10" ht="19.5" customHeight="1" x14ac:dyDescent="0.3">
      <c r="A18" s="6"/>
      <c r="B18" s="27">
        <v>12</v>
      </c>
      <c r="C18" s="2"/>
      <c r="D18" s="1" t="s">
        <v>430</v>
      </c>
      <c r="E18" s="1" t="s">
        <v>506</v>
      </c>
      <c r="F18" s="2" t="s">
        <v>820</v>
      </c>
      <c r="G18" s="102" t="s">
        <v>431</v>
      </c>
      <c r="H18" s="1" t="s">
        <v>298</v>
      </c>
      <c r="I18" s="1" t="s">
        <v>201</v>
      </c>
      <c r="J18" s="1" t="s">
        <v>546</v>
      </c>
    </row>
    <row r="19" spans="1:10" ht="19.5" customHeight="1" x14ac:dyDescent="0.3">
      <c r="A19" s="6"/>
      <c r="B19" s="27">
        <v>13</v>
      </c>
      <c r="C19" s="2"/>
      <c r="D19" s="1" t="s">
        <v>823</v>
      </c>
      <c r="E19" s="1" t="s">
        <v>448</v>
      </c>
      <c r="F19" s="27"/>
      <c r="G19" s="3" t="s">
        <v>824</v>
      </c>
      <c r="H19" s="1" t="s">
        <v>825</v>
      </c>
      <c r="I19" s="1" t="s">
        <v>826</v>
      </c>
      <c r="J19" s="1" t="s">
        <v>155</v>
      </c>
    </row>
    <row r="20" spans="1:10" ht="19.5" customHeight="1" x14ac:dyDescent="0.3">
      <c r="A20" s="6"/>
      <c r="B20" s="27">
        <v>14</v>
      </c>
      <c r="C20" s="2"/>
      <c r="D20" s="1" t="s">
        <v>299</v>
      </c>
      <c r="E20" s="1" t="s">
        <v>486</v>
      </c>
      <c r="F20" s="2"/>
      <c r="G20" s="3" t="s">
        <v>300</v>
      </c>
      <c r="H20" s="1" t="s">
        <v>301</v>
      </c>
      <c r="I20" s="1" t="s">
        <v>292</v>
      </c>
      <c r="J20" s="1" t="s">
        <v>155</v>
      </c>
    </row>
    <row r="21" spans="1:10" ht="19.5" customHeight="1" x14ac:dyDescent="0.3">
      <c r="A21" s="6"/>
      <c r="B21" s="27">
        <v>15</v>
      </c>
      <c r="C21" s="2"/>
      <c r="D21" s="1" t="s">
        <v>712</v>
      </c>
      <c r="E21" s="1" t="s">
        <v>273</v>
      </c>
      <c r="F21" s="2"/>
      <c r="G21" s="3" t="s">
        <v>713</v>
      </c>
      <c r="H21" s="1" t="s">
        <v>298</v>
      </c>
      <c r="I21" s="1" t="s">
        <v>244</v>
      </c>
      <c r="J21" s="1" t="s">
        <v>155</v>
      </c>
    </row>
    <row r="22" spans="1:10" ht="19.5" customHeight="1" x14ac:dyDescent="0.3">
      <c r="A22" s="6"/>
      <c r="B22" s="27">
        <v>16</v>
      </c>
      <c r="C22" s="2" t="s">
        <v>275</v>
      </c>
      <c r="D22" s="1" t="s">
        <v>274</v>
      </c>
      <c r="E22" s="1" t="s">
        <v>273</v>
      </c>
      <c r="F22" s="2"/>
      <c r="G22" s="3" t="s">
        <v>276</v>
      </c>
      <c r="H22" s="1" t="s">
        <v>277</v>
      </c>
      <c r="I22" s="1" t="s">
        <v>201</v>
      </c>
      <c r="J22" s="1" t="s">
        <v>155</v>
      </c>
    </row>
    <row r="23" spans="1:10" ht="19.5" customHeight="1" x14ac:dyDescent="0.3">
      <c r="A23" s="6"/>
      <c r="B23" s="27">
        <v>17</v>
      </c>
      <c r="C23" s="2"/>
      <c r="D23" s="1" t="s">
        <v>757</v>
      </c>
      <c r="E23" s="1" t="s">
        <v>611</v>
      </c>
      <c r="F23" s="2"/>
      <c r="G23" s="3" t="s">
        <v>758</v>
      </c>
      <c r="H23" s="1" t="s">
        <v>759</v>
      </c>
      <c r="I23" s="1" t="s">
        <v>201</v>
      </c>
      <c r="J23" s="1" t="s">
        <v>155</v>
      </c>
    </row>
    <row r="24" spans="1:10" ht="19.5" customHeight="1" x14ac:dyDescent="0.3">
      <c r="A24" s="6"/>
      <c r="B24" s="27">
        <v>18</v>
      </c>
      <c r="C24" s="2"/>
      <c r="D24" s="1" t="s">
        <v>806</v>
      </c>
      <c r="E24" s="1" t="s">
        <v>805</v>
      </c>
      <c r="F24" s="2"/>
      <c r="G24" s="3" t="s">
        <v>809</v>
      </c>
      <c r="H24" s="1" t="s">
        <v>808</v>
      </c>
      <c r="I24" s="1" t="s">
        <v>807</v>
      </c>
      <c r="J24" s="1" t="s">
        <v>810</v>
      </c>
    </row>
    <row r="25" spans="1:10" ht="19.5" customHeight="1" x14ac:dyDescent="0.3">
      <c r="A25" s="6"/>
      <c r="B25" s="27"/>
      <c r="C25" s="2"/>
      <c r="D25" s="1"/>
      <c r="E25" s="1"/>
      <c r="F25" s="2"/>
      <c r="G25" s="3"/>
      <c r="H25" s="1"/>
      <c r="I25" s="1"/>
      <c r="J25" s="1"/>
    </row>
    <row r="26" spans="1:10" ht="19.5" customHeight="1" x14ac:dyDescent="0.3">
      <c r="A26" s="6"/>
      <c r="B26" s="2"/>
      <c r="C26" s="2"/>
      <c r="D26" s="26" t="s">
        <v>130</v>
      </c>
      <c r="E26" s="1"/>
      <c r="F26" s="1"/>
      <c r="G26" s="3" t="str">
        <f>IF(ISBLANK(E26)=TRUE,"",CONVERT(E26,"m","ft"))</f>
        <v/>
      </c>
      <c r="H26" s="31" t="s">
        <v>127</v>
      </c>
      <c r="I26" s="1"/>
      <c r="J26" s="1"/>
    </row>
    <row r="27" spans="1:10" ht="19.5" customHeight="1" x14ac:dyDescent="0.3">
      <c r="A27" s="6"/>
      <c r="G27" s="78" t="s">
        <v>3</v>
      </c>
    </row>
    <row r="28" spans="1:10" ht="19.5" customHeight="1" x14ac:dyDescent="0.3">
      <c r="A28" s="6"/>
      <c r="B28" s="27">
        <v>1</v>
      </c>
      <c r="C28" s="2"/>
      <c r="D28" s="1" t="s">
        <v>704</v>
      </c>
      <c r="E28" s="1" t="s">
        <v>478</v>
      </c>
      <c r="F28" s="2">
        <v>1000</v>
      </c>
      <c r="G28" s="3" t="s">
        <v>705</v>
      </c>
      <c r="H28" s="1" t="s">
        <v>707</v>
      </c>
      <c r="I28" s="1" t="s">
        <v>549</v>
      </c>
      <c r="J28" s="1" t="s">
        <v>706</v>
      </c>
    </row>
    <row r="29" spans="1:10" ht="19.5" customHeight="1" x14ac:dyDescent="0.3">
      <c r="A29" s="6"/>
      <c r="B29" s="2"/>
      <c r="C29" s="2"/>
      <c r="D29" s="1" t="s">
        <v>3</v>
      </c>
      <c r="E29" s="1"/>
      <c r="F29" s="1"/>
      <c r="G29" s="3"/>
      <c r="H29" s="1" t="s">
        <v>3</v>
      </c>
      <c r="I29" s="1"/>
      <c r="J29" s="1"/>
    </row>
    <row r="30" spans="1:10" ht="19.5" customHeight="1" x14ac:dyDescent="0.3">
      <c r="A30" s="6"/>
      <c r="B30" s="27"/>
      <c r="C30" s="2"/>
      <c r="D30" s="26" t="s">
        <v>131</v>
      </c>
      <c r="E30" s="1"/>
      <c r="F30" s="1"/>
      <c r="G30" s="3" t="str">
        <f>IF(ISBLANK(E30)=TRUE,"",CONVERT(E30,"m","ft"))</f>
        <v/>
      </c>
      <c r="H30" s="31" t="s">
        <v>127</v>
      </c>
      <c r="I30" s="1"/>
      <c r="J30" s="1"/>
    </row>
    <row r="31" spans="1:10" ht="19.5" customHeight="1" x14ac:dyDescent="0.3">
      <c r="A31" s="6"/>
      <c r="B31" s="27"/>
      <c r="J31" s="103"/>
    </row>
    <row r="32" spans="1:10" ht="19.5" customHeight="1" x14ac:dyDescent="0.3">
      <c r="A32" s="6"/>
      <c r="B32" s="27">
        <v>1</v>
      </c>
      <c r="C32" s="2" t="s">
        <v>699</v>
      </c>
      <c r="D32" s="1" t="s">
        <v>453</v>
      </c>
      <c r="E32" s="1" t="s">
        <v>429</v>
      </c>
      <c r="F32" s="2">
        <v>1200</v>
      </c>
      <c r="G32" s="3" t="s">
        <v>454</v>
      </c>
      <c r="H32" s="1"/>
      <c r="I32" s="1" t="s">
        <v>187</v>
      </c>
      <c r="J32" s="1" t="s">
        <v>700</v>
      </c>
    </row>
    <row r="33" spans="1:10" ht="19.5" customHeight="1" x14ac:dyDescent="0.3">
      <c r="A33" s="6"/>
      <c r="B33" s="27">
        <v>2</v>
      </c>
      <c r="C33" s="2" t="s">
        <v>794</v>
      </c>
      <c r="D33" s="1" t="s">
        <v>432</v>
      </c>
      <c r="E33" s="1" t="s">
        <v>506</v>
      </c>
      <c r="F33" s="2">
        <v>1900</v>
      </c>
      <c r="G33" s="3" t="s">
        <v>390</v>
      </c>
      <c r="H33" s="1"/>
      <c r="I33" s="1" t="s">
        <v>280</v>
      </c>
      <c r="J33" s="1" t="s">
        <v>155</v>
      </c>
    </row>
    <row r="34" spans="1:10" ht="19.5" customHeight="1" x14ac:dyDescent="0.3">
      <c r="A34" s="6"/>
      <c r="B34" s="27">
        <v>3</v>
      </c>
      <c r="C34" s="2" t="s">
        <v>793</v>
      </c>
      <c r="D34" s="1" t="s">
        <v>479</v>
      </c>
      <c r="E34" s="1" t="s">
        <v>478</v>
      </c>
      <c r="F34" s="2" t="s">
        <v>3</v>
      </c>
      <c r="G34" s="3" t="s">
        <v>480</v>
      </c>
      <c r="H34" s="1"/>
      <c r="I34" s="1" t="s">
        <v>280</v>
      </c>
      <c r="J34" s="1" t="s">
        <v>97</v>
      </c>
    </row>
    <row r="35" spans="1:10" ht="19.5" customHeight="1" x14ac:dyDescent="0.3">
      <c r="A35" s="6"/>
      <c r="B35" s="27">
        <v>4</v>
      </c>
      <c r="C35" s="2"/>
      <c r="D35" s="1" t="s">
        <v>714</v>
      </c>
      <c r="E35" s="1" t="s">
        <v>478</v>
      </c>
      <c r="F35" s="2"/>
      <c r="G35" s="3" t="s">
        <v>715</v>
      </c>
      <c r="H35" s="1"/>
      <c r="I35" s="1" t="s">
        <v>201</v>
      </c>
      <c r="J35" s="1" t="s">
        <v>155</v>
      </c>
    </row>
    <row r="36" spans="1:10" ht="19.5" customHeight="1" x14ac:dyDescent="0.3">
      <c r="A36" s="6"/>
      <c r="B36" s="27">
        <v>5</v>
      </c>
      <c r="C36" s="2"/>
      <c r="D36" s="1" t="s">
        <v>433</v>
      </c>
      <c r="E36" s="1" t="s">
        <v>478</v>
      </c>
      <c r="F36" s="2"/>
      <c r="G36" s="3" t="s">
        <v>434</v>
      </c>
      <c r="H36" s="1"/>
      <c r="I36" s="1" t="s">
        <v>280</v>
      </c>
      <c r="J36" s="1" t="s">
        <v>435</v>
      </c>
    </row>
    <row r="37" spans="1:10" ht="19.5" customHeight="1" x14ac:dyDescent="0.3">
      <c r="A37" s="6"/>
      <c r="B37" s="27">
        <v>6</v>
      </c>
      <c r="C37" s="98"/>
      <c r="D37" s="1" t="s">
        <v>547</v>
      </c>
      <c r="E37" s="1" t="s">
        <v>478</v>
      </c>
      <c r="F37" s="98"/>
      <c r="G37" s="3" t="s">
        <v>548</v>
      </c>
      <c r="H37" s="1"/>
      <c r="I37" s="1" t="s">
        <v>280</v>
      </c>
      <c r="J37" s="1" t="s">
        <v>155</v>
      </c>
    </row>
    <row r="38" spans="1:10" ht="19.5" customHeight="1" x14ac:dyDescent="0.3">
      <c r="A38" s="6"/>
      <c r="B38" s="27">
        <v>7</v>
      </c>
      <c r="C38" s="98"/>
      <c r="D38" s="1" t="s">
        <v>812</v>
      </c>
      <c r="E38" s="1" t="s">
        <v>478</v>
      </c>
      <c r="F38" s="98"/>
      <c r="G38" s="3" t="s">
        <v>813</v>
      </c>
      <c r="H38" s="1"/>
      <c r="I38" s="1" t="s">
        <v>202</v>
      </c>
      <c r="J38" s="1" t="s">
        <v>155</v>
      </c>
    </row>
    <row r="39" spans="1:10" ht="19.5" customHeight="1" x14ac:dyDescent="0.3">
      <c r="A39" s="6"/>
      <c r="B39" s="27">
        <v>8</v>
      </c>
      <c r="C39" s="98"/>
      <c r="D39" s="1" t="s">
        <v>799</v>
      </c>
      <c r="E39" s="1" t="s">
        <v>448</v>
      </c>
      <c r="F39" s="98"/>
      <c r="G39" s="3" t="s">
        <v>800</v>
      </c>
      <c r="H39" s="1"/>
      <c r="I39" s="1" t="s">
        <v>801</v>
      </c>
      <c r="J39" s="1" t="s">
        <v>155</v>
      </c>
    </row>
    <row r="40" spans="1:10" ht="19.5" customHeight="1" x14ac:dyDescent="0.3">
      <c r="A40" s="6"/>
      <c r="B40" s="27">
        <v>9</v>
      </c>
      <c r="C40" s="98"/>
      <c r="D40" s="1" t="s">
        <v>814</v>
      </c>
      <c r="E40" s="1" t="s">
        <v>448</v>
      </c>
      <c r="F40" s="98"/>
      <c r="G40" s="3" t="s">
        <v>815</v>
      </c>
      <c r="H40" s="1"/>
      <c r="I40" s="1" t="s">
        <v>36</v>
      </c>
      <c r="J40" s="1" t="s">
        <v>155</v>
      </c>
    </row>
    <row r="41" spans="1:10" ht="19.5" customHeight="1" x14ac:dyDescent="0.3">
      <c r="A41" s="6"/>
      <c r="B41" s="27">
        <v>10</v>
      </c>
      <c r="C41" s="2"/>
      <c r="D41" s="1" t="s">
        <v>324</v>
      </c>
      <c r="E41" s="1" t="s">
        <v>596</v>
      </c>
      <c r="F41" s="2"/>
      <c r="G41" s="3" t="s">
        <v>325</v>
      </c>
      <c r="H41" s="1"/>
      <c r="I41" s="1" t="s">
        <v>280</v>
      </c>
      <c r="J41" s="1" t="s">
        <v>155</v>
      </c>
    </row>
    <row r="42" spans="1:10" ht="19.5" customHeight="1" x14ac:dyDescent="0.3">
      <c r="A42" s="6"/>
      <c r="B42" s="27">
        <v>11</v>
      </c>
      <c r="C42" s="2"/>
      <c r="D42" s="1" t="s">
        <v>597</v>
      </c>
      <c r="E42" s="1" t="s">
        <v>596</v>
      </c>
      <c r="F42" s="2"/>
      <c r="G42" s="3" t="s">
        <v>598</v>
      </c>
      <c r="H42" s="1"/>
      <c r="I42" s="1" t="s">
        <v>304</v>
      </c>
      <c r="J42" s="1" t="s">
        <v>155</v>
      </c>
    </row>
    <row r="43" spans="1:10" ht="19.5" customHeight="1" x14ac:dyDescent="0.3">
      <c r="A43" s="6"/>
      <c r="B43" s="27">
        <v>12</v>
      </c>
      <c r="C43" s="2"/>
      <c r="D43" s="1" t="s">
        <v>305</v>
      </c>
      <c r="E43" s="1" t="s">
        <v>596</v>
      </c>
      <c r="F43" s="2"/>
      <c r="G43" s="3" t="s">
        <v>306</v>
      </c>
      <c r="H43" s="1"/>
      <c r="I43" s="1" t="s">
        <v>304</v>
      </c>
      <c r="J43" s="1" t="s">
        <v>155</v>
      </c>
    </row>
    <row r="44" spans="1:10" ht="19.5" customHeight="1" x14ac:dyDescent="0.3">
      <c r="A44" s="6"/>
      <c r="B44" s="27">
        <v>13</v>
      </c>
      <c r="C44" s="2"/>
      <c r="D44" s="1" t="s">
        <v>802</v>
      </c>
      <c r="E44" s="1" t="s">
        <v>611</v>
      </c>
      <c r="F44" s="2"/>
      <c r="G44" s="3" t="s">
        <v>803</v>
      </c>
      <c r="H44" s="1"/>
      <c r="I44" s="1" t="s">
        <v>460</v>
      </c>
      <c r="J44" s="1" t="s">
        <v>155</v>
      </c>
    </row>
    <row r="45" spans="1:10" ht="19.5" customHeight="1" x14ac:dyDescent="0.3">
      <c r="A45" s="6"/>
      <c r="B45" s="27">
        <v>14</v>
      </c>
      <c r="C45" s="2"/>
      <c r="D45" s="1" t="s">
        <v>612</v>
      </c>
      <c r="E45" s="1" t="s">
        <v>611</v>
      </c>
      <c r="F45" s="2"/>
      <c r="G45" s="3" t="s">
        <v>613</v>
      </c>
      <c r="H45" s="1"/>
      <c r="I45" s="1" t="s">
        <v>187</v>
      </c>
      <c r="J45" s="1" t="s">
        <v>155</v>
      </c>
    </row>
    <row r="46" spans="1:10" ht="19.5" customHeight="1" x14ac:dyDescent="0.3">
      <c r="A46" s="6"/>
      <c r="B46" s="27">
        <v>15</v>
      </c>
      <c r="C46" s="98" t="s">
        <v>263</v>
      </c>
      <c r="D46" s="1" t="s">
        <v>235</v>
      </c>
      <c r="E46" s="1" t="s">
        <v>805</v>
      </c>
      <c r="F46" s="98"/>
      <c r="G46" s="3" t="s">
        <v>281</v>
      </c>
      <c r="H46" s="1" t="s">
        <v>271</v>
      </c>
      <c r="I46" s="1" t="s">
        <v>187</v>
      </c>
      <c r="J46" s="1" t="s">
        <v>155</v>
      </c>
    </row>
    <row r="47" spans="1:10" ht="19.5" customHeight="1" x14ac:dyDescent="0.3">
      <c r="A47" s="6"/>
    </row>
    <row r="48" spans="1:10" ht="19.5" customHeight="1" x14ac:dyDescent="0.3">
      <c r="A48" s="6"/>
      <c r="D48" s="26" t="s">
        <v>196</v>
      </c>
      <c r="G48" s="3" t="str">
        <f>IF(ISBLANK(E48)=TRUE,"",CONVERT(E48,"m","ft"))</f>
        <v/>
      </c>
      <c r="H48" s="31" t="s">
        <v>127</v>
      </c>
    </row>
    <row r="49" spans="1:10" ht="19.5" customHeight="1" x14ac:dyDescent="0.3">
      <c r="A49" s="6"/>
      <c r="D49" s="1"/>
      <c r="G49" s="3"/>
      <c r="H49" s="2"/>
    </row>
    <row r="50" spans="1:10" ht="19.5" customHeight="1" x14ac:dyDescent="0.3">
      <c r="A50" s="6"/>
      <c r="B50" s="27"/>
      <c r="C50" s="2"/>
      <c r="D50" s="1" t="s">
        <v>37</v>
      </c>
      <c r="E50" s="1"/>
      <c r="F50" s="27"/>
      <c r="G50" s="3"/>
      <c r="H50" s="1"/>
      <c r="I50" s="1"/>
      <c r="J50" s="1"/>
    </row>
    <row r="51" spans="1:10" ht="19.5" customHeight="1" x14ac:dyDescent="0.3">
      <c r="A51" s="6"/>
      <c r="B51" s="27"/>
      <c r="C51" s="2"/>
      <c r="D51" s="1"/>
      <c r="E51" s="1"/>
      <c r="F51" s="27"/>
      <c r="G51" s="3"/>
      <c r="H51" s="1"/>
      <c r="I51" s="1"/>
      <c r="J51" s="1"/>
    </row>
    <row r="52" spans="1:10" ht="19.5" customHeight="1" x14ac:dyDescent="0.3">
      <c r="A52" s="6"/>
      <c r="B52" s="27"/>
      <c r="C52" s="2"/>
      <c r="D52" s="26" t="s">
        <v>170</v>
      </c>
      <c r="E52" s="1"/>
      <c r="F52" s="1"/>
      <c r="G52" s="3" t="str">
        <f>IF(ISBLANK(E52)=TRUE,"",CONVERT(E52,"m","ft"))</f>
        <v/>
      </c>
      <c r="H52" s="31" t="s">
        <v>127</v>
      </c>
      <c r="I52" s="1"/>
      <c r="J52" s="1"/>
    </row>
    <row r="53" spans="1:10" ht="19.5" customHeight="1" x14ac:dyDescent="0.3">
      <c r="A53" s="6"/>
      <c r="B53" s="27"/>
      <c r="C53" s="2"/>
      <c r="D53" s="1"/>
      <c r="E53" s="1"/>
      <c r="F53" s="1"/>
      <c r="G53" s="3"/>
      <c r="H53" s="2"/>
      <c r="I53" s="1"/>
      <c r="J53" s="1"/>
    </row>
    <row r="54" spans="1:10" ht="19.5" customHeight="1" x14ac:dyDescent="0.3">
      <c r="A54" s="6"/>
      <c r="B54" s="27"/>
      <c r="C54" s="2"/>
      <c r="D54" s="1" t="s">
        <v>37</v>
      </c>
      <c r="E54" s="1"/>
      <c r="F54" s="27"/>
      <c r="G54" s="3"/>
      <c r="H54" s="1"/>
      <c r="I54" s="1"/>
      <c r="J54" s="1"/>
    </row>
    <row r="55" spans="1:10" ht="19.5" customHeight="1" x14ac:dyDescent="0.3">
      <c r="A55" s="6"/>
      <c r="B55" s="27"/>
      <c r="C55" s="2"/>
      <c r="D55" s="1"/>
      <c r="E55" s="1"/>
      <c r="F55" s="2"/>
      <c r="G55" s="3"/>
      <c r="H55" s="1"/>
      <c r="I55" s="1"/>
      <c r="J55" s="1"/>
    </row>
    <row r="56" spans="1:10" ht="19.5" customHeight="1" x14ac:dyDescent="0.3">
      <c r="A56" s="6"/>
      <c r="B56" s="27"/>
      <c r="C56" s="2"/>
      <c r="D56" s="1" t="s">
        <v>132</v>
      </c>
      <c r="E56" s="1"/>
      <c r="F56" s="1"/>
      <c r="G56" s="1"/>
      <c r="H56" s="6"/>
      <c r="I56" s="1" t="str">
        <f>+SHEET1!L4</f>
        <v>DATED : 12.11.2024</v>
      </c>
      <c r="J56" s="1" t="s">
        <v>133</v>
      </c>
    </row>
    <row r="57" spans="1:10" ht="19.5" customHeight="1" x14ac:dyDescent="0.3">
      <c r="A57" s="6"/>
      <c r="B57" s="2"/>
      <c r="C57" s="2"/>
      <c r="D57" s="1" t="s">
        <v>134</v>
      </c>
      <c r="E57" s="1"/>
      <c r="F57" s="1"/>
      <c r="G57" s="1"/>
      <c r="H57" s="6"/>
      <c r="I57" s="1"/>
      <c r="J57" s="1" t="s">
        <v>163</v>
      </c>
    </row>
    <row r="58" spans="1:10" ht="19.5" customHeight="1" x14ac:dyDescent="0.3">
      <c r="A58" s="6"/>
      <c r="B58" s="2"/>
      <c r="C58" s="6"/>
      <c r="D58" s="6"/>
      <c r="E58" s="1"/>
      <c r="F58" s="6"/>
      <c r="G58" s="6"/>
      <c r="H58" s="6"/>
      <c r="I58" s="6"/>
      <c r="J58" s="6"/>
    </row>
    <row r="59" spans="1:10" ht="19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9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ht="19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19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19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19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5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3">
      <c r="A80" s="6"/>
      <c r="B80" s="6"/>
      <c r="C80" s="6"/>
      <c r="E80" s="6"/>
      <c r="F80" s="6"/>
    </row>
    <row r="81" spans="3:6" ht="15.75" customHeight="1" x14ac:dyDescent="0.3">
      <c r="E81" s="6"/>
      <c r="F81" s="6"/>
    </row>
    <row r="82" spans="3:6" ht="15.75" customHeight="1" x14ac:dyDescent="0.3">
      <c r="E82" s="6"/>
      <c r="F82" s="6"/>
    </row>
    <row r="83" spans="3:6" ht="15.75" customHeight="1" x14ac:dyDescent="0.3">
      <c r="E83" s="6"/>
      <c r="F83" s="6"/>
    </row>
    <row r="84" spans="3:6" ht="15.75" customHeight="1" x14ac:dyDescent="0.3">
      <c r="E84" s="6"/>
      <c r="F84" s="6"/>
    </row>
    <row r="85" spans="3:6" ht="15.75" customHeight="1" x14ac:dyDescent="0.3">
      <c r="E85" s="6"/>
      <c r="F85" s="6"/>
    </row>
    <row r="86" spans="3:6" ht="15.75" customHeight="1" x14ac:dyDescent="0.3">
      <c r="C86" s="6"/>
      <c r="E86" s="6"/>
      <c r="F86" s="6"/>
    </row>
    <row r="87" spans="3:6" ht="15.75" customHeight="1" x14ac:dyDescent="0.3">
      <c r="C87" s="6"/>
      <c r="E87" s="6"/>
      <c r="F87" s="6"/>
    </row>
    <row r="88" spans="3:6" ht="15.75" customHeight="1" x14ac:dyDescent="0.3">
      <c r="C88" s="6"/>
      <c r="E88" s="6"/>
      <c r="F88" s="6"/>
    </row>
    <row r="89" spans="3:6" ht="15.75" customHeight="1" x14ac:dyDescent="0.3">
      <c r="C89" s="6"/>
      <c r="E89" s="6"/>
      <c r="F89" s="6"/>
    </row>
    <row r="90" spans="3:6" ht="15.75" customHeight="1" x14ac:dyDescent="0.3">
      <c r="C90" s="6"/>
      <c r="E90" s="6"/>
    </row>
    <row r="91" spans="3:6" ht="15.75" customHeight="1" x14ac:dyDescent="0.3">
      <c r="E91" s="6"/>
    </row>
    <row r="92" spans="3:6" ht="15.75" customHeight="1" x14ac:dyDescent="0.3">
      <c r="E92" s="6"/>
    </row>
    <row r="93" spans="3:6" ht="15.75" customHeight="1" x14ac:dyDescent="0.3">
      <c r="E93" s="6"/>
    </row>
    <row r="94" spans="3:6" ht="15.75" customHeight="1" x14ac:dyDescent="0.3">
      <c r="E94" s="6"/>
    </row>
    <row r="95" spans="3:6" ht="15.75" customHeight="1" x14ac:dyDescent="0.3">
      <c r="E95" s="6"/>
    </row>
    <row r="96" spans="3:6" ht="15.75" customHeight="1" x14ac:dyDescent="0.3"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/>
    <row r="102" spans="5:5" ht="15.75" customHeight="1" x14ac:dyDescent="0.3"/>
    <row r="103" spans="5:5" ht="15.75" customHeight="1" x14ac:dyDescent="0.3"/>
    <row r="104" spans="5:5" ht="15.75" customHeight="1" x14ac:dyDescent="0.3"/>
    <row r="105" spans="5:5" ht="15.75" customHeight="1" x14ac:dyDescent="0.3"/>
    <row r="106" spans="5:5" ht="15.75" customHeight="1" x14ac:dyDescent="0.3"/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</sheetData>
  <conditionalFormatting sqref="D48:D49">
    <cfRule type="duplicateValues" dxfId="8" priority="127686"/>
  </conditionalFormatting>
  <conditionalFormatting sqref="D50:D51">
    <cfRule type="duplicateValues" dxfId="7" priority="120029"/>
  </conditionalFormatting>
  <conditionalFormatting sqref="D56:D64 D26 D66:D1048576 D1:D6 D29:D30">
    <cfRule type="duplicateValues" dxfId="6" priority="128387"/>
  </conditionalFormatting>
  <conditionalFormatting sqref="D56:D64">
    <cfRule type="duplicateValues" dxfId="5" priority="29"/>
  </conditionalFormatting>
  <conditionalFormatting sqref="D28">
    <cfRule type="duplicateValues" dxfId="4" priority="12"/>
  </conditionalFormatting>
  <conditionalFormatting sqref="D52:D53">
    <cfRule type="duplicateValues" dxfId="3" priority="165236"/>
  </conditionalFormatting>
  <conditionalFormatting sqref="D54 D32:D46">
    <cfRule type="duplicateValues" dxfId="2" priority="168310"/>
  </conditionalFormatting>
  <conditionalFormatting sqref="D52:D54 D32:D46">
    <cfRule type="duplicateValues" dxfId="1" priority="168315"/>
  </conditionalFormatting>
  <conditionalFormatting sqref="D55 D7:D25">
    <cfRule type="duplicateValues" dxfId="0" priority="169152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2024-10-25T05:28:47Z</cp:lastPrinted>
  <dcterms:created xsi:type="dcterms:W3CDTF">2016-07-02T03:21:22Z</dcterms:created>
  <dcterms:modified xsi:type="dcterms:W3CDTF">2024-11-12T10:14:07Z</dcterms:modified>
</cp:coreProperties>
</file>