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SHEET3!$E$65</definedName>
  </definedNames>
  <calcPr calcId="162913"/>
</workbook>
</file>

<file path=xl/calcChain.xml><?xml version="1.0" encoding="utf-8"?>
<calcChain xmlns="http://schemas.openxmlformats.org/spreadsheetml/2006/main">
  <c r="F39" i="2" l="1"/>
  <c r="I57" i="3" l="1"/>
  <c r="G53" i="3"/>
  <c r="G49" i="3"/>
  <c r="G33" i="3"/>
  <c r="G28" i="3"/>
  <c r="N1" i="1" l="1"/>
  <c r="F53" i="2"/>
  <c r="F47" i="2" l="1"/>
  <c r="F50" i="2" l="1"/>
  <c r="F71" i="2"/>
  <c r="S1" i="2" l="1"/>
</calcChain>
</file>

<file path=xl/sharedStrings.xml><?xml version="1.0" encoding="utf-8"?>
<sst xmlns="http://schemas.openxmlformats.org/spreadsheetml/2006/main" count="1304" uniqueCount="848">
  <si>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</si>
  <si>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</si>
  <si>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</si>
  <si>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</si>
  <si>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</si>
  <si>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</si>
  <si>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</si>
  <si>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</si>
  <si>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</si>
  <si>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</si>
  <si>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</si>
  <si>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</si>
  <si>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</si>
  <si>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</si>
  <si>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</si>
  <si>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</si>
  <si>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</si>
  <si>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</si>
  <si>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</si>
  <si>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</si>
  <si>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</si>
  <si>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</si>
  <si>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</si>
  <si>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</si>
  <si>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</si>
  <si>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</si>
  <si>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</si>
  <si>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</si>
  <si>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</si>
  <si>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</si>
  <si>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</si>
  <si>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</si>
  <si>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</si>
  <si>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</si>
  <si>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</si>
  <si>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</si>
  <si>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</si>
  <si>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</si>
  <si>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</si>
  <si>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</si>
  <si>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</si>
  <si>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</si>
  <si>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</si>
  <si>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</si>
  <si>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</si>
  <si>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</si>
  <si>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</si>
  <si>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</si>
  <si>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</si>
  <si>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</si>
  <si>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</si>
  <si>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</si>
  <si>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</si>
  <si>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</si>
  <si>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</si>
  <si>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</si>
  <si>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</si>
  <si>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</si>
  <si>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</si>
  <si>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</si>
  <si>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</si>
  <si>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</si>
  <si>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</si>
  <si>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</si>
  <si>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</si>
  <si>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</si>
  <si>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</si>
  <si>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</si>
  <si>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</si>
  <si>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</si>
  <si>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</si>
  <si>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</si>
  <si>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</si>
  <si>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</si>
  <si>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</si>
  <si>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</si>
  <si>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</si>
  <si>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</si>
  <si>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</si>
  <si>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</si>
  <si>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</si>
  <si>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</si>
  <si>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</si>
  <si>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</si>
  <si>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</si>
  <si>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</si>
  <si>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</si>
  <si>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</si>
  <si>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</si>
  <si>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</si>
  <si>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</si>
  <si>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</si>
  <si>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</si>
  <si>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</si>
  <si>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</si>
  <si>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</si>
  <si>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</si>
  <si>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</si>
  <si>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</si>
  <si>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</si>
  <si>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</si>
  <si>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</si>
  <si>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</si>
  <si>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</si>
  <si>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</si>
  <si>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</si>
  <si>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</si>
  <si>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</si>
  <si>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</si>
  <si>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</si>
  <si>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</si>
  <si>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</si>
  <si>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</si>
  <si>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</si>
  <si>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</si>
  <si>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</si>
  <si>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</si>
  <si>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</si>
  <si>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</si>
  <si>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</si>
  <si>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</si>
  <si>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</si>
  <si>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</si>
  <si>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</si>
  <si>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</si>
  <si>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</si>
  <si>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</si>
  <si>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</si>
  <si>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</si>
  <si>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</si>
  <si>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</si>
  <si>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</si>
  <si>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</si>
  <si>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</si>
  <si>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</si>
  <si>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</si>
  <si>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</si>
  <si>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</si>
  <si>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</si>
  <si>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</si>
  <si>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</si>
  <si>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</si>
  <si>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</si>
  <si>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</si>
  <si>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</si>
  <si>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</si>
  <si>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</si>
  <si>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</si>
  <si>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</si>
  <si>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</si>
  <si>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</si>
  <si>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</si>
  <si>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</si>
  <si>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</si>
  <si>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</si>
  <si>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</si>
  <si>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</si>
  <si>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</si>
  <si>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</si>
  <si>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</si>
  <si>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</si>
  <si>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</si>
  <si>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</si>
  <si>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</si>
  <si>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</si>
  <si>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</si>
  <si>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</si>
  <si>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</si>
  <si>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</si>
  <si>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</si>
  <si>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</si>
  <si>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</si>
  <si>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</si>
  <si>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</si>
  <si>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</si>
  <si>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</si>
  <si>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</si>
  <si>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</si>
  <si>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</si>
  <si>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</si>
  <si>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</si>
  <si>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</si>
  <si>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</si>
  <si>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</si>
  <si>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</si>
  <si>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</si>
  <si>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</si>
  <si>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</si>
  <si>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</si>
  <si>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</si>
  <si>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</si>
  <si>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</si>
  <si>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 xml:space="preserve">  SHIPS WORKING AT VADINAR :</t>
  </si>
  <si>
    <t>SPM - 3 (NAYARA)</t>
  </si>
  <si>
    <t>NAYARA</t>
  </si>
  <si>
    <t>TANKERS (VADINAR)</t>
  </si>
  <si>
    <t>M.V. KONNA STAR</t>
  </si>
  <si>
    <t>1741/18.05.2024</t>
  </si>
  <si>
    <t xml:space="preserve">       4.80 M       33.00 (108)</t>
  </si>
  <si>
    <t>JMB MARINE</t>
  </si>
  <si>
    <t>SAMUDRA</t>
  </si>
  <si>
    <t>SYNERGY</t>
  </si>
  <si>
    <t>M.T. RS TARA</t>
  </si>
  <si>
    <t>FOR DE-SLOPING</t>
  </si>
  <si>
    <t>AT OTB (YELLOW FEVER)</t>
  </si>
  <si>
    <t>0736/09.07.2024</t>
  </si>
  <si>
    <t xml:space="preserve">       9.50 M       274.00 (899)</t>
  </si>
  <si>
    <t>SAAGAR SCHEME</t>
  </si>
  <si>
    <t>PRIORITY  (SR 3A)</t>
  </si>
  <si>
    <t>PRIORITY  (SR 3F)</t>
  </si>
  <si>
    <t>INIXY124070020</t>
  </si>
  <si>
    <t>CROSS TRADE</t>
  </si>
  <si>
    <t>HP</t>
  </si>
  <si>
    <t>TUG TULIP 1</t>
  </si>
  <si>
    <t>0828/26.09.2024</t>
  </si>
  <si>
    <t xml:space="preserve">       2.49 M       23.15 (76)</t>
  </si>
  <si>
    <t>INIXY124090994</t>
  </si>
  <si>
    <t>BERTHING TODAY</t>
  </si>
  <si>
    <t>--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</si>
  <si>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</si>
  <si>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</si>
  <si>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</si>
  <si>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</si>
  <si>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</si>
  <si>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</si>
  <si>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INIXY124101068</t>
  </si>
  <si>
    <t>M.T. OLYMPIC SPIRIT</t>
  </si>
  <si>
    <t>DECL RDY</t>
  </si>
  <si>
    <t>MIHIR &amp; CO</t>
  </si>
  <si>
    <t>ANLINE</t>
  </si>
  <si>
    <t>STEELPROJ</t>
  </si>
  <si>
    <t>B S SHG</t>
  </si>
  <si>
    <t>ACT INFRAPORT</t>
  </si>
  <si>
    <t>INIXY124101121</t>
  </si>
  <si>
    <t>A9.0/D7.5</t>
  </si>
  <si>
    <t>IMP. 23032 T CDSBO</t>
  </si>
  <si>
    <t>SPM -1 (IOCL)</t>
  </si>
  <si>
    <t>SPM -2 (IOCL)</t>
  </si>
  <si>
    <t>TAURUS</t>
  </si>
  <si>
    <t>190.00 (623)</t>
  </si>
  <si>
    <t>3 (AA)</t>
  </si>
  <si>
    <t>GAC SHG</t>
  </si>
  <si>
    <t>MARINE LINKS</t>
  </si>
  <si>
    <t>M.T. QIAN TAI 1</t>
  </si>
  <si>
    <t>IMP. 11000 T CPO</t>
  </si>
  <si>
    <t>EXP. 30000 T RICE BAGS</t>
  </si>
  <si>
    <t>M.V. GOLDEN ID</t>
  </si>
  <si>
    <t>M.V. SAI FORTUNE</t>
  </si>
  <si>
    <t>SAI SHG</t>
  </si>
  <si>
    <t>EXP. 27400 T SUGAR BAGS (50 KGS)</t>
  </si>
  <si>
    <t>15A</t>
  </si>
  <si>
    <t>M.V. IYO SEA</t>
  </si>
  <si>
    <t>IMP. 29775 JAS PINE LOGS</t>
  </si>
  <si>
    <t>2330/31.10.2024</t>
  </si>
  <si>
    <t xml:space="preserve">M.V. ATLANTIS </t>
  </si>
  <si>
    <t>INIXY124101348</t>
  </si>
  <si>
    <t xml:space="preserve">       6.70 M       170.00 (558)</t>
  </si>
  <si>
    <t>2350/02.11.2024</t>
  </si>
  <si>
    <t>CHOWGULE S</t>
  </si>
  <si>
    <t>M.V. SARONIC SPIRIT</t>
  </si>
  <si>
    <t>IMP. 35921 CBM AUS P LOGS</t>
  </si>
  <si>
    <t>M.V. THOR NIRAMIT</t>
  </si>
  <si>
    <t>INIXY124111475</t>
  </si>
  <si>
    <t>M.V. SUVARI KAPTAN</t>
  </si>
  <si>
    <t>EXP. 9500 T RICE/SUGAR BAGS</t>
  </si>
  <si>
    <t>1600/04.11.2024</t>
  </si>
  <si>
    <t>2048/05.11.2024</t>
  </si>
  <si>
    <t xml:space="preserve">       5.60 M       171.00 (561)</t>
  </si>
  <si>
    <t>2106/05.11.2024</t>
  </si>
  <si>
    <t>2125/05.11.2024</t>
  </si>
  <si>
    <t xml:space="preserve">       5.20 M       113.50 (372)</t>
  </si>
  <si>
    <t>M.V. IBERIAN BULKER</t>
  </si>
  <si>
    <t>M.V. DUBAI KNIGHT</t>
  </si>
  <si>
    <t>0954/08.11.2024</t>
  </si>
  <si>
    <t>INIXY124111498</t>
  </si>
  <si>
    <t>IMP. 32635 JAS AUS LOGS</t>
  </si>
  <si>
    <t>INIXY124111497</t>
  </si>
  <si>
    <t>M.V. SINGAPORE BULKER</t>
  </si>
  <si>
    <t>M.V. SOFIA K</t>
  </si>
  <si>
    <t>EXP. 28000 T RICE BAGS</t>
  </si>
  <si>
    <t>BS SHG</t>
  </si>
  <si>
    <t>M.V. GLOBE CLEOPATRA</t>
  </si>
  <si>
    <t>0824/11.11.2024</t>
  </si>
  <si>
    <t>1818/11.11.2024</t>
  </si>
  <si>
    <t>M.V. SPLENDOUR KEELUNG</t>
  </si>
  <si>
    <t>IMP. 7775 T WOODPULP</t>
  </si>
  <si>
    <t>M.V. JANIS</t>
  </si>
  <si>
    <t>PAREKH M</t>
  </si>
  <si>
    <t>EXP. 210 T PROJ CARGO</t>
  </si>
  <si>
    <t>1100/12.11.2024</t>
  </si>
  <si>
    <t xml:space="preserve">       6.50 M       190.00 (623)</t>
  </si>
  <si>
    <t>0106/13.11.2024</t>
  </si>
  <si>
    <t xml:space="preserve">       5.79 M       175.53 (576)</t>
  </si>
  <si>
    <t>M.V. ALMERAY</t>
  </si>
  <si>
    <t>INIXY124111547</t>
  </si>
  <si>
    <t>EXP. 19100 T (25KGS)/8900 T(50 KGS) RICE BAGS</t>
  </si>
  <si>
    <t>M.T. BOURDA</t>
  </si>
  <si>
    <t>IMP. 23500 T CDSBO</t>
  </si>
  <si>
    <t>M.V. WHITE FIN</t>
  </si>
  <si>
    <t>EXP. 11000 T (25KG)/17000 T (50KG) RICE BGS</t>
  </si>
  <si>
    <t>M.V. EAST WIND I</t>
  </si>
  <si>
    <t>EXP. 23000 T SUGAR BAGS</t>
  </si>
  <si>
    <t xml:space="preserve">DECL RDY 1100/13.11.24 &amp; DAYS PRIO </t>
  </si>
  <si>
    <t>INIXY124101419</t>
  </si>
  <si>
    <t>DECL RDY REQ OJ-2,3,4 (14  ROPES ONLY)</t>
  </si>
  <si>
    <t>M.V. MARS J</t>
  </si>
  <si>
    <t>EXP. 33450 T SUGAR BAGS</t>
  </si>
  <si>
    <t xml:space="preserve">       5.70 M       169.26 (558)</t>
  </si>
  <si>
    <t>1430/14.11.2024</t>
  </si>
  <si>
    <t>X</t>
  </si>
  <si>
    <t>DECL RDY 1100/15.11.24</t>
  </si>
  <si>
    <t>INIXY124111587</t>
  </si>
  <si>
    <t>3500 MT PD</t>
  </si>
  <si>
    <t>IMP. 20000 T PROPANE/BUTANE</t>
  </si>
  <si>
    <t>M.V. MO JOUD</t>
  </si>
  <si>
    <t>EXP. 7300 T RICE BAGS</t>
  </si>
  <si>
    <t>REQ CLEAN BERTH</t>
  </si>
  <si>
    <t>1510/15.11.2024</t>
  </si>
  <si>
    <t>M.V. QUEEN LILA</t>
  </si>
  <si>
    <t>EXP. 26000 T RICE BAGS</t>
  </si>
  <si>
    <t>M.V. DAWN</t>
  </si>
  <si>
    <t>M.V. HANYANG</t>
  </si>
  <si>
    <t>IMP. 35352 J AUS PINE LOGS</t>
  </si>
  <si>
    <t>M.V. MERCURY J</t>
  </si>
  <si>
    <t>EXP. 27000 T SUGAR BAGS</t>
  </si>
  <si>
    <t>INIXY124111578</t>
  </si>
  <si>
    <t>REQ SAAGAR /DAYS DECL RDY</t>
  </si>
  <si>
    <t>1300/16.11.2024</t>
  </si>
  <si>
    <t xml:space="preserve">       6.30 M       180.00 (591)</t>
  </si>
  <si>
    <t>1015/17.11.2024</t>
  </si>
  <si>
    <t xml:space="preserve">       6.00 M       177.00 (580)</t>
  </si>
  <si>
    <t>M.V. IPANEMA BEACH</t>
  </si>
  <si>
    <t>IMP. 33749 CBM P LOGS</t>
  </si>
  <si>
    <t>EXP. 23770 T RICE IN J BAGS</t>
  </si>
  <si>
    <t>M.V. IBI</t>
  </si>
  <si>
    <t>IMP. 5742 T STEEL/PROJ C</t>
  </si>
  <si>
    <t>REQ CLEAN BERTH DECL RDY</t>
  </si>
  <si>
    <t>INIXY124111651</t>
  </si>
  <si>
    <t>0830/18.11.2024</t>
  </si>
  <si>
    <t xml:space="preserve">     10.64 M       180.00 (591)</t>
  </si>
  <si>
    <t>0230/19.11.2024</t>
  </si>
  <si>
    <t xml:space="preserve">       6.10 M       123.00 (404)</t>
  </si>
  <si>
    <t>1410/18.11.2024</t>
  </si>
  <si>
    <t>SAAGAR</t>
  </si>
  <si>
    <t>REQ CLEAN BERTH CJ1 TO CJ-4/13-16 RDY 1100/18.11.24</t>
  </si>
  <si>
    <t>REQ DAYS PRIO &amp; CJ1- 10 DECL RDY</t>
  </si>
  <si>
    <t>INIXY124111527</t>
  </si>
  <si>
    <t>V OCEAN</t>
  </si>
  <si>
    <t>INAYAT C</t>
  </si>
  <si>
    <t>1330/19.11.2024</t>
  </si>
  <si>
    <t xml:space="preserve">       5.95 M       185.00 (607)</t>
  </si>
  <si>
    <t>2224/19.11.2024</t>
  </si>
  <si>
    <t xml:space="preserve">       6.90 M       200.00 (656)</t>
  </si>
  <si>
    <t>0038/20.11.2024</t>
  </si>
  <si>
    <t xml:space="preserve">     10.70 M       180.00 (591)</t>
  </si>
  <si>
    <t>INIXY124111656</t>
  </si>
  <si>
    <t>IMP./EXP. 1800 TEUs</t>
  </si>
  <si>
    <t>M.V. BOMUSTAFA O</t>
  </si>
  <si>
    <t>M.V. HAJ MOHAMAD</t>
  </si>
  <si>
    <t>EXP. 21500 T RICE BAGS</t>
  </si>
  <si>
    <t>4000 CBM PD</t>
  </si>
  <si>
    <t>2000/20.11.2024</t>
  </si>
  <si>
    <t xml:space="preserve">       9.02 M       104.00 (341)</t>
  </si>
  <si>
    <t>775 MT PH</t>
  </si>
  <si>
    <t>M.V. WOOHYUN STAR</t>
  </si>
  <si>
    <t>IMP. 15257 T STEEL PLATES</t>
  </si>
  <si>
    <t>M.V. VISHVA JYOTI</t>
  </si>
  <si>
    <t>03.12.2024</t>
  </si>
  <si>
    <t>229.00 (751)</t>
  </si>
  <si>
    <t>TCI SEAWAYS</t>
  </si>
  <si>
    <t>01.12.2024</t>
  </si>
  <si>
    <t>M.T. STOLT MAPLE</t>
  </si>
  <si>
    <t>IMP. 31200 T PHOS ACID</t>
  </si>
  <si>
    <t>DECL RDY 1100/21.11.24</t>
  </si>
  <si>
    <t>650 MT PH</t>
  </si>
  <si>
    <t>M.V. GLAMOR</t>
  </si>
  <si>
    <t>M.V. DOCTOR O</t>
  </si>
  <si>
    <t>02.12.2024</t>
  </si>
  <si>
    <t>M.V. JUTHA MARITIMO</t>
  </si>
  <si>
    <t>IMP. 7752 T WOODPULP</t>
  </si>
  <si>
    <t>FOR LIGHTERAGE OPERATION</t>
  </si>
  <si>
    <t>OCEAN H</t>
  </si>
  <si>
    <t>M.V. GAUTAM REHANSH</t>
  </si>
  <si>
    <t>1415/22.11.2024</t>
  </si>
  <si>
    <t xml:space="preserve">       5.10 M       164.50 (540)</t>
  </si>
  <si>
    <t>INIXY124111605</t>
  </si>
  <si>
    <t>M.V. TAI HONOR</t>
  </si>
  <si>
    <t>IMP. 34190 J AUS LOGS</t>
  </si>
  <si>
    <t>REQ 96 HRS/DAYS PRIO DECL RDY</t>
  </si>
  <si>
    <t>INIXY124111561</t>
  </si>
  <si>
    <t>EXP. 14763 T RICE BAGS</t>
  </si>
  <si>
    <t xml:space="preserve">               M       70.00 (230)</t>
  </si>
  <si>
    <t>1045/22.11.2024</t>
  </si>
  <si>
    <t>INIXY124111666</t>
  </si>
  <si>
    <t>M.T. AGIOI FANENDES</t>
  </si>
  <si>
    <t>IMP. 30000 T CDSBO</t>
  </si>
  <si>
    <t>IMP. 8000 T CSFO</t>
  </si>
  <si>
    <t>M.V. HUMBERGRATCH</t>
  </si>
  <si>
    <t>04.12.2024</t>
  </si>
  <si>
    <t>EXP. 3 NOS WINDMILL BLADES</t>
  </si>
  <si>
    <t>1310/23.11.2024</t>
  </si>
  <si>
    <t xml:space="preserve">       5.51 M       154.35 (508)</t>
  </si>
  <si>
    <t xml:space="preserve"> REQ CLEAN CARGO BERTH DECL RDY 1100/09.11.24 WORKING AT STREAM</t>
  </si>
  <si>
    <t>M.V. PROPEL WEALTH</t>
  </si>
  <si>
    <t>FOR REPAIRING</t>
  </si>
  <si>
    <t>1035/24.11.2024</t>
  </si>
  <si>
    <t xml:space="preserve">       6.10 M       157.20 (516)</t>
  </si>
  <si>
    <t>2345/24.11.2024</t>
  </si>
  <si>
    <t xml:space="preserve">       5.00 M       100.00 (328)</t>
  </si>
  <si>
    <t xml:space="preserve">      7.98 M       229.00 (751)</t>
  </si>
  <si>
    <t>0518/25.11.2024</t>
  </si>
  <si>
    <t>OTB</t>
  </si>
  <si>
    <t>TT3</t>
  </si>
  <si>
    <t>M.T. SILVER LINDA</t>
  </si>
  <si>
    <t>IMP. 42893 T CDSBO</t>
  </si>
  <si>
    <t>M.T. HAFINA ANE</t>
  </si>
  <si>
    <t>1430/29.11.2024</t>
  </si>
  <si>
    <t>M.V. WOOYANG QUEEN</t>
  </si>
  <si>
    <t>EXP. 32500 T RSM</t>
  </si>
  <si>
    <t>UPASANA</t>
  </si>
  <si>
    <t>M.V. HUA SI HAI</t>
  </si>
  <si>
    <t>IMP. 52150 T MOP</t>
  </si>
  <si>
    <t>LPG/C JAG VIKRAM</t>
  </si>
  <si>
    <t xml:space="preserve">     12.50 M       183.00 (600)</t>
  </si>
  <si>
    <t>2230/25.11.2024</t>
  </si>
  <si>
    <t xml:space="preserve">     11.50 M       183.00 (600)</t>
  </si>
  <si>
    <t>2136/25.11.2024</t>
  </si>
  <si>
    <t xml:space="preserve">     10.32 M       183.00 (600)</t>
  </si>
  <si>
    <t>EXP. 10015 T RICE BAGS (40 KGS)</t>
  </si>
  <si>
    <t>INIXY124111636</t>
  </si>
  <si>
    <t>REQ CLEAN BERTH DECL RDY 1100/26.11.24</t>
  </si>
  <si>
    <t>M.T. BOW ELM</t>
  </si>
  <si>
    <t>M.T. BOW CEDAR</t>
  </si>
  <si>
    <t>SCORPIO SHG</t>
  </si>
  <si>
    <t>INIXY124111586</t>
  </si>
  <si>
    <t>LPG/C TELENDOS</t>
  </si>
  <si>
    <t xml:space="preserve">ISS </t>
  </si>
  <si>
    <t xml:space="preserve">       9.23 M       190.00 (623)</t>
  </si>
  <si>
    <t>1006/26.11.2024</t>
  </si>
  <si>
    <t>0525/27.11.2024</t>
  </si>
  <si>
    <t>M.V. PAIWAN ACE</t>
  </si>
  <si>
    <t>IMP. 36172 CBM P LOGS</t>
  </si>
  <si>
    <t>M.V. DREAM SKY</t>
  </si>
  <si>
    <t>IMP. 45583 CBM P LOGS</t>
  </si>
  <si>
    <t>200.00 (656)</t>
  </si>
  <si>
    <t>REQ SAAGAR/6.5/DAYS PRIO</t>
  </si>
  <si>
    <t>1312/26.11.2024</t>
  </si>
  <si>
    <t>13000 MT PD</t>
  </si>
  <si>
    <t>1512/05.12.2024</t>
  </si>
  <si>
    <t>INIXY124111757</t>
  </si>
  <si>
    <t>INIXY124111756</t>
  </si>
  <si>
    <t xml:space="preserve">NRA // REQ KICT STBD </t>
  </si>
  <si>
    <t>M.V. SHIBA</t>
  </si>
  <si>
    <t>ARMITA SHG</t>
  </si>
  <si>
    <t>M.T. SEASTAR 1</t>
  </si>
  <si>
    <t>M.V. ANNA ELISABETH</t>
  </si>
  <si>
    <t>EXP. 30000 T BALL CLAY</t>
  </si>
  <si>
    <t>M.V. SPRING OASIS</t>
  </si>
  <si>
    <t>IMP. 61102 T DAP/TSO</t>
  </si>
  <si>
    <t>REQ STARBOARDSIDE &amp; PROJ PRIO &amp; 13-16</t>
  </si>
  <si>
    <t>2124/27.11.2027</t>
  </si>
  <si>
    <t xml:space="preserve">       6.57 M       178.00 (584)</t>
  </si>
  <si>
    <t>2136/27.11.2024</t>
  </si>
  <si>
    <t>2100/27.11.2024</t>
  </si>
  <si>
    <t xml:space="preserve">     10.80 M       200.00 (656)</t>
  </si>
  <si>
    <t xml:space="preserve">     10.27 M       183.00 (600)</t>
  </si>
  <si>
    <t>TT2</t>
  </si>
  <si>
    <t>0848/27.11.2024</t>
  </si>
  <si>
    <t>2048/04.12.2024</t>
  </si>
  <si>
    <t>1455/27.11.2024</t>
  </si>
  <si>
    <t>SAMSARA</t>
  </si>
  <si>
    <t>M.T. SEA HORSE</t>
  </si>
  <si>
    <t>M.T. HEUNG A PIONEER</t>
  </si>
  <si>
    <t>IMP. 8610 T CHEMICALS</t>
  </si>
  <si>
    <t>IMP. 26921 T CHEMICALS</t>
  </si>
  <si>
    <t>M.V. SOUL MERCY</t>
  </si>
  <si>
    <t>EXP. 29750 T SUGAR BAGS</t>
  </si>
  <si>
    <t>M.V. GRAND CONCORD</t>
  </si>
  <si>
    <t>IMP. 58562 T PETCOKE</t>
  </si>
  <si>
    <t>BENLINE</t>
  </si>
  <si>
    <t>M.V. SCI CHENNAI</t>
  </si>
  <si>
    <t>IMP./EXP. 2500 TEUs</t>
  </si>
  <si>
    <t>0124/29.11.2024</t>
  </si>
  <si>
    <t xml:space="preserve">       9.80 M       175.00 (574)</t>
  </si>
  <si>
    <t>0116/29.11.2024</t>
  </si>
  <si>
    <t xml:space="preserve">     12.50 M       190.00 (623)</t>
  </si>
  <si>
    <t>INIXY124111637</t>
  </si>
  <si>
    <t>REQ STEEL/PROJ PRIO CE PERM 46 - 76 &amp; 14 - 16 DECL RDY</t>
  </si>
  <si>
    <t>INIXY124111788</t>
  </si>
  <si>
    <t>10.12.2024</t>
  </si>
  <si>
    <t>M.V. STELLAR INDIGO</t>
  </si>
  <si>
    <t>183.00 (600)</t>
  </si>
  <si>
    <t>M.V. AS ALEXANDRIA</t>
  </si>
  <si>
    <t>1050/28.11.2024</t>
  </si>
  <si>
    <t>0750/07.12.2024</t>
  </si>
  <si>
    <t>INIXY124111808</t>
  </si>
  <si>
    <t>INIXY124111774</t>
  </si>
  <si>
    <t>M.V. NJ SUN</t>
  </si>
  <si>
    <t>EXP. 32000 T RICE BAGS</t>
  </si>
  <si>
    <t>M.T. WILLOWS</t>
  </si>
  <si>
    <t>05.12.2024</t>
  </si>
  <si>
    <t>M.T. WISCO ADVENTURE</t>
  </si>
  <si>
    <t>IMP. 15000 T PALM OIL</t>
  </si>
  <si>
    <t>M.T. VALERY ROMA</t>
  </si>
  <si>
    <t>07.12.2024</t>
  </si>
  <si>
    <t>IMP. 29622 T CDSBO</t>
  </si>
  <si>
    <t>12.12.2024</t>
  </si>
  <si>
    <t>M.V. SPAR LYNX</t>
  </si>
  <si>
    <t>IMP. 50891 T DAP</t>
  </si>
  <si>
    <t>M.T. KG 7</t>
  </si>
  <si>
    <t>IMP. 5500 T CHEMICALS</t>
  </si>
  <si>
    <t>09.12.2024</t>
  </si>
  <si>
    <t>M.T. BOCHEM OSLO</t>
  </si>
  <si>
    <t>IMP. 28900 T P ACID</t>
  </si>
  <si>
    <t>M.T. BOW FIRDA</t>
  </si>
  <si>
    <t>IMP. 6000 T CHEMICALS</t>
  </si>
  <si>
    <t>M.V. QI CHENG 3</t>
  </si>
  <si>
    <t>IMP. 295 T PROJ/9792 T STEEL CARGO</t>
  </si>
  <si>
    <t>DECL RDY A/C IFFCO WORKING AT STREAM</t>
  </si>
  <si>
    <t xml:space="preserve">       9.80 M       174.00 (570)</t>
  </si>
  <si>
    <t>1800/29.11.2024</t>
  </si>
  <si>
    <t xml:space="preserve">       9.70 M       174.00 (570)</t>
  </si>
  <si>
    <t>2221/29.11.2024</t>
  </si>
  <si>
    <t xml:space="preserve">     11.70 M       183.00 (600)</t>
  </si>
  <si>
    <t>0112/30.11.2024</t>
  </si>
  <si>
    <t>0648/30.11.2024</t>
  </si>
  <si>
    <t>INIXY124111820</t>
  </si>
  <si>
    <t>IMP. 7793 T CHEMICALS</t>
  </si>
  <si>
    <t>INIXY124111819</t>
  </si>
  <si>
    <t>REQ HP/15K/8K/48/DAYS DECL RDY</t>
  </si>
  <si>
    <t>EXP. 37095 T SALT BULK</t>
  </si>
  <si>
    <t>LPG/C ROSE GAS</t>
  </si>
  <si>
    <t>1425/29.11.2024</t>
  </si>
  <si>
    <t>1625/03.12.2024</t>
  </si>
  <si>
    <t>INIXY124111796</t>
  </si>
  <si>
    <t>M.T. PETRO DOLPHIN</t>
  </si>
  <si>
    <t>IMP. 3748 T HYDRO CARBON SOLVENT</t>
  </si>
  <si>
    <t>M.V. ELINA B</t>
  </si>
  <si>
    <t>IMP. 20000 T MOP IN BULK</t>
  </si>
  <si>
    <t>06.12.2024</t>
  </si>
  <si>
    <t>M.V. WOOHYUN HOPE</t>
  </si>
  <si>
    <t>EXP. 15000 T RICE BAGS</t>
  </si>
  <si>
    <t>132.00 (433)</t>
  </si>
  <si>
    <t>M.V. MARINA S</t>
  </si>
  <si>
    <t>EXP. 28500 T RICE BAGS</t>
  </si>
  <si>
    <t>SEALINK</t>
  </si>
  <si>
    <t>INIXY124111832</t>
  </si>
  <si>
    <t>INIXY124111803</t>
  </si>
  <si>
    <t>IMP. 3095 T CHEMICALS</t>
  </si>
  <si>
    <t>M.V. TCI ANAND</t>
  </si>
  <si>
    <t>187.30 (615)</t>
  </si>
  <si>
    <t>REQ NON CR BERTH REQ 6.5K/96 HRS/DAYS DECL RDY</t>
  </si>
  <si>
    <t>M.T. FG ROTTERAM</t>
  </si>
  <si>
    <t>M.V. HAJ ALI</t>
  </si>
  <si>
    <t>EXP. 10000 T RICE BAGS</t>
  </si>
  <si>
    <t>M.V. HAJ ABDULLAH T</t>
  </si>
  <si>
    <t>EXP. 7700 T RICE BAGS</t>
  </si>
  <si>
    <t>EXP. 57885 T SALT</t>
  </si>
  <si>
    <t>IMP. 14925 T HSD/14947 T MS</t>
  </si>
  <si>
    <t>M.V. BLUE FIN</t>
  </si>
  <si>
    <t>EXP. 40160 T CLAY</t>
  </si>
  <si>
    <t>TRUEBLUE</t>
  </si>
  <si>
    <t>DECL RDY REQ SAAGAR/HP/15K/8K/48/DAYS</t>
  </si>
  <si>
    <t>INIXY124111804</t>
  </si>
  <si>
    <t>200.00 (656) 12.85 M</t>
  </si>
  <si>
    <t>M.V. KEY FRONTIER</t>
  </si>
  <si>
    <t>IMP. 76165 T COAL</t>
  </si>
  <si>
    <t>225.00 (738)</t>
  </si>
  <si>
    <t>AVANTIKA SHG</t>
  </si>
  <si>
    <t>TUG CANORA JOG+ALAACRITY 666</t>
  </si>
  <si>
    <t>EXP. 4500 T C PIPES</t>
  </si>
  <si>
    <t>M.V. VRAJ SAGAR</t>
  </si>
  <si>
    <t>IMP. 2745 T ST PLATES</t>
  </si>
  <si>
    <t>INIXY124111824</t>
  </si>
  <si>
    <t>INIXY124111847</t>
  </si>
  <si>
    <t>INIXY124111724</t>
  </si>
  <si>
    <t>INIXY124111597</t>
  </si>
  <si>
    <t>DECL RDY 1100/01.12.24 &amp; CJ1-4 &amp; 13-16</t>
  </si>
  <si>
    <t>DECL RDY REQ CLEAN BERTH/ PREF SH CR BERTH</t>
  </si>
  <si>
    <t>180.00 ( 9 - 17 )</t>
  </si>
  <si>
    <t>SYNERGY S</t>
  </si>
  <si>
    <t>200.00 (48 3/4 - 56 )</t>
  </si>
  <si>
    <t>169.03 (22 - 29 1/2)</t>
  </si>
  <si>
    <t>190.00 ( 30 1/2 - 38 3/4 )</t>
  </si>
  <si>
    <t>180.00 ( 39 3/4 - 47 3/4 )</t>
  </si>
  <si>
    <t>1636/30.11.2024</t>
  </si>
  <si>
    <t>2000/30.11.2024</t>
  </si>
  <si>
    <t>1512/30.11.2024</t>
  </si>
  <si>
    <t>1912/30.11.2024</t>
  </si>
  <si>
    <t xml:space="preserve">       9.75 M       183.00 (600)</t>
  </si>
  <si>
    <t xml:space="preserve">       9.43 M       160.00 (524)</t>
  </si>
  <si>
    <t>1554/30.11.2024</t>
  </si>
  <si>
    <t>2030/30.11.2024</t>
  </si>
  <si>
    <t xml:space="preserve">       6.52 M       190.00 (623)</t>
  </si>
  <si>
    <t>2330/30.11.2024</t>
  </si>
  <si>
    <t xml:space="preserve">       6.00 M       95.000 (312)</t>
  </si>
  <si>
    <t>2306/30.11.2024</t>
  </si>
  <si>
    <t xml:space="preserve">       6.50 M       110.00 (361)</t>
  </si>
  <si>
    <t>2320/30.11.2024</t>
  </si>
  <si>
    <t xml:space="preserve">       5.75 M       176.00 (577)</t>
  </si>
  <si>
    <t>(1)</t>
  </si>
  <si>
    <t>M.V. CL ZHUANG HE</t>
  </si>
  <si>
    <t>EXP. 60000 T SALT BULK</t>
  </si>
  <si>
    <t>INIXY124111842</t>
  </si>
  <si>
    <t>DECL RDY REQ STEEL/DAYS PRIO</t>
  </si>
  <si>
    <t>0200/01.12.2024</t>
  </si>
  <si>
    <t>2100/05.12.2024</t>
  </si>
  <si>
    <t>2220/30.11.2024</t>
  </si>
  <si>
    <t>1030/01.12.2024</t>
  </si>
  <si>
    <t>EXP. 31060 T RICE BAGS</t>
  </si>
  <si>
    <t>0720/04.12.2024</t>
  </si>
  <si>
    <t>180.00 ( 159 1/2 - 169)</t>
  </si>
  <si>
    <t>(12)</t>
  </si>
  <si>
    <t>1005/01.12.2024</t>
  </si>
  <si>
    <t xml:space="preserve">     10.60 M       184.00 (604)</t>
  </si>
  <si>
    <t>1000/01.12.2024</t>
  </si>
  <si>
    <t xml:space="preserve">       4.80 M       113.50 (372)</t>
  </si>
  <si>
    <t>1200/01.12.2024</t>
  </si>
  <si>
    <t>1250/01.12.2024</t>
  </si>
  <si>
    <t xml:space="preserve">       6.00 M       177.00 (581)</t>
  </si>
  <si>
    <t>2112/01.12.2024</t>
  </si>
  <si>
    <t xml:space="preserve">       7.50 M       200.00 (656)</t>
  </si>
  <si>
    <t>2315/01.12.2024</t>
  </si>
  <si>
    <t xml:space="preserve">       9.90 M       174.00 (574)</t>
  </si>
  <si>
    <t>0100/02.12.2024</t>
  </si>
  <si>
    <t xml:space="preserve">       7.90 M       145.53 (479)</t>
  </si>
  <si>
    <t>3000 CBM PD</t>
  </si>
  <si>
    <t>1355/08.11.2024</t>
  </si>
  <si>
    <t>M.V. LF</t>
  </si>
  <si>
    <t>EXP. 71500 T SALT BULK</t>
  </si>
  <si>
    <t>DECL RDY 1100/02.12.24</t>
  </si>
  <si>
    <t>M.V. JOSCO GUANGZHOU</t>
  </si>
  <si>
    <t>EXP. 56500 T MILL SCALE</t>
  </si>
  <si>
    <t>REQ PREF 2 SHORE CR BERTH DECL RDY</t>
  </si>
  <si>
    <t>INIXY124111791</t>
  </si>
  <si>
    <t>IMP. 9459 T CHEMICALS</t>
  </si>
  <si>
    <t>IMP. 30000 T S COAL</t>
  </si>
  <si>
    <t>0100</t>
  </si>
  <si>
    <t>08.12.2024</t>
  </si>
  <si>
    <t>NRA COASTAL</t>
  </si>
  <si>
    <t>76.20 (250)</t>
  </si>
  <si>
    <t>TG SANGITA+BG VISHVANETRA</t>
  </si>
  <si>
    <t>TG AB 3000 + BG AF 250</t>
  </si>
  <si>
    <t>M.T. JOANNA</t>
  </si>
  <si>
    <t>IMP. 6918 T CHEMICALS</t>
  </si>
  <si>
    <t>M.T. PARAMITA</t>
  </si>
  <si>
    <t>IMP. 1000 T CHEMICALS</t>
  </si>
  <si>
    <t>WILHELMSEN</t>
  </si>
  <si>
    <t>M.T. CORONET</t>
  </si>
  <si>
    <t>EXP. 1900 T HSD/9000 T NAPTHA</t>
  </si>
  <si>
    <t>MALARA SHG</t>
  </si>
  <si>
    <t xml:space="preserve">COASTAL REQ OJ-6 </t>
  </si>
  <si>
    <t>M.T. TG CRAB</t>
  </si>
  <si>
    <t>IMP. 10040 T CHEMICALS</t>
  </si>
  <si>
    <t>M.T. GC ARGON</t>
  </si>
  <si>
    <t>IMP. 9000 T CHEMICALS</t>
  </si>
  <si>
    <t>M.T. EVA PEARL</t>
  </si>
  <si>
    <t>M.T. SEA HARVEST</t>
  </si>
  <si>
    <t>IMP. 3500 T CHEMICALS</t>
  </si>
  <si>
    <t>M.T. WOOJIN ELVIS OOS</t>
  </si>
  <si>
    <t>IMP. 20000 T PALM PROD</t>
  </si>
  <si>
    <t>EXP. 55700 T SALT</t>
  </si>
  <si>
    <t>OCEAN HARMONY</t>
  </si>
  <si>
    <t>ASIA SHG</t>
  </si>
  <si>
    <t>IMP. 25004 T MOP</t>
  </si>
  <si>
    <t>M.V. NORD MISSISIPPI</t>
  </si>
  <si>
    <t>RISHI SHG</t>
  </si>
  <si>
    <t>190.00 (8 - N )</t>
  </si>
  <si>
    <t>2500/3500 MT PD</t>
  </si>
  <si>
    <t>MARINELINKS</t>
  </si>
  <si>
    <t>SAMUDRA M</t>
  </si>
  <si>
    <t>180.00 ( 66 1/2 - 74 1/2 )</t>
  </si>
  <si>
    <t>187.25 (101 1/4 - 109 1/2)</t>
  </si>
  <si>
    <t>(10)</t>
  </si>
  <si>
    <t>INIXY124121851</t>
  </si>
  <si>
    <t>INIXY124111785</t>
  </si>
  <si>
    <t>IMP. 20732 T PROPANE/BUTANE</t>
  </si>
  <si>
    <t>INIXY124111835</t>
  </si>
  <si>
    <t>INIXY124111829</t>
  </si>
  <si>
    <t>EXP. 2481 T C PIPES</t>
  </si>
  <si>
    <t>INIXY124111721</t>
  </si>
  <si>
    <t>DECL RDY REQ DAYS PRIO</t>
  </si>
  <si>
    <t>182.00 (113 - 125 )</t>
  </si>
  <si>
    <t>30500 MT PD</t>
  </si>
  <si>
    <t>190.00 (76 - 84 1/4)</t>
  </si>
  <si>
    <t>DELTA WATER</t>
  </si>
  <si>
    <t>1038/02.12.2024</t>
  </si>
  <si>
    <t xml:space="preserve">       6.23 M       139.00 (456)</t>
  </si>
  <si>
    <t>1140/02.12.2024</t>
  </si>
  <si>
    <t xml:space="preserve">       7.92 M       150.00 (492)</t>
  </si>
  <si>
    <t>1700/02.12.2024</t>
  </si>
  <si>
    <t xml:space="preserve">       7.60 M       178.00 (584)</t>
  </si>
  <si>
    <t xml:space="preserve">14.40 M  229.00 (751) </t>
  </si>
  <si>
    <t>1200/02.12.2024</t>
  </si>
  <si>
    <t>2204/02.12.2024</t>
  </si>
  <si>
    <t>2330/02.12.2024</t>
  </si>
  <si>
    <t xml:space="preserve">       4.90 M       99.000 (325)</t>
  </si>
  <si>
    <t>0254/03.12.2024</t>
  </si>
  <si>
    <t xml:space="preserve">                M       180.00 (591)</t>
  </si>
  <si>
    <t>IMP. 6400 T CHEMICALS</t>
  </si>
  <si>
    <t>COASTAL RDY 1100/01.02.24 SHIFTED FROM OJ 02.11.24 REQ OJ-4</t>
  </si>
  <si>
    <t>KUSTO</t>
  </si>
  <si>
    <t xml:space="preserve">     14.80 M       244.00 (800)</t>
  </si>
  <si>
    <t>IMP. 99825 T CRUDE</t>
  </si>
  <si>
    <t>1854/02.12.2024</t>
  </si>
  <si>
    <t>ADMIRAL</t>
  </si>
  <si>
    <t>EXP. 33000 T RICE BAGS</t>
  </si>
  <si>
    <t>SEAVISION SHG</t>
  </si>
  <si>
    <t>0345/03.12.2024</t>
  </si>
  <si>
    <t>0945/13.12.2024</t>
  </si>
  <si>
    <t>1230/02.12.2024</t>
  </si>
  <si>
    <t>0315/03.12.2024</t>
  </si>
  <si>
    <t>1430/02.12.2024</t>
  </si>
  <si>
    <t>0830/04.12.2024</t>
  </si>
  <si>
    <t>M.T. EALDOR</t>
  </si>
  <si>
    <t>IMP. 19674 T PHOS ACID</t>
  </si>
  <si>
    <t>REQ OJ-5 NRA</t>
  </si>
  <si>
    <t>INIXY124111848</t>
  </si>
  <si>
    <t>0300</t>
  </si>
  <si>
    <t>DECL RDY REQ TUNA TT3</t>
  </si>
  <si>
    <t>DECL RDY REQ DAYS/PROJ/STEEL &amp; PORTSIDE 13-16 &amp; HMC &amp; PNL 46 - 76</t>
  </si>
  <si>
    <t>M.V. CORAL ISLAND</t>
  </si>
  <si>
    <t>EXP. 50000 T CLAY</t>
  </si>
  <si>
    <t>ACT INFRA</t>
  </si>
  <si>
    <t>REQ CJ-1 TO 10 &amp; 48/8K/15K/HP/DAYS</t>
  </si>
  <si>
    <t>IMP. 66876 T SUGAR</t>
  </si>
  <si>
    <t>M.V. STABILITY</t>
  </si>
  <si>
    <t>EXP. 20117 T RICE BAGS</t>
  </si>
  <si>
    <t>INIXY124111707</t>
  </si>
  <si>
    <t>M.V. GOLDEN MARINE</t>
  </si>
  <si>
    <t>EXP. 54450 T SALT BULK</t>
  </si>
  <si>
    <t>M.V. BERGE HAKODATE</t>
  </si>
  <si>
    <t>IMP. 33214 CBM AUS LOGS</t>
  </si>
  <si>
    <t>180.00 (591)</t>
  </si>
  <si>
    <t>M.V. ALJABRIYA</t>
  </si>
  <si>
    <t>ARNAV</t>
  </si>
  <si>
    <t>135.00 (443)</t>
  </si>
  <si>
    <t>COASTAL NRA</t>
  </si>
  <si>
    <t>EXP. 4000 T C PIPES</t>
  </si>
  <si>
    <t>73.15 (240)</t>
  </si>
  <si>
    <t>TG SAGAFR 5 + BG GLOBO 2501</t>
  </si>
  <si>
    <t>M.V. GENCO COLUMBIA</t>
  </si>
  <si>
    <t>IMP. 58260 T COAL</t>
  </si>
  <si>
    <t>DATED : 04.12.2024</t>
  </si>
  <si>
    <t>262.07 (87 - 99)</t>
  </si>
  <si>
    <t>NRA // REQ KICT STBD  COASTAL RDY B TODAY</t>
  </si>
  <si>
    <t>187.30 (101 - 109 1/2 )</t>
  </si>
  <si>
    <t>225.00 (171 1/2 - 188)</t>
  </si>
  <si>
    <t>23500 MT PD</t>
  </si>
  <si>
    <t xml:space="preserve">     10.10 M       183.00 (600)</t>
  </si>
  <si>
    <t xml:space="preserve">       8.60 M       141.00 (462)</t>
  </si>
  <si>
    <t>1215/03.12.2024</t>
  </si>
  <si>
    <t>1400/03.12.2024</t>
  </si>
  <si>
    <t>1342/03.12.2024</t>
  </si>
  <si>
    <t xml:space="preserve">     12.06 M       196.00 (643)</t>
  </si>
  <si>
    <t xml:space="preserve">                M       190.00 (623)</t>
  </si>
  <si>
    <t>1512/03.12.2024</t>
  </si>
  <si>
    <t>ETA/04.12.2024</t>
  </si>
  <si>
    <t>1830/03.12.2024</t>
  </si>
  <si>
    <t xml:space="preserve">       3.80 M       66.000 (216)</t>
  </si>
  <si>
    <t xml:space="preserve">       8.30 M       110.50 (362)</t>
  </si>
  <si>
    <t>0312/04.12.2024</t>
  </si>
  <si>
    <t>0542/04.12.2024</t>
  </si>
  <si>
    <t xml:space="preserve">       9.40 M       170.00 (558)</t>
  </si>
  <si>
    <t xml:space="preserve">       7.10 M       183.00 (600)</t>
  </si>
  <si>
    <t>0630/04.12.2024</t>
  </si>
  <si>
    <t xml:space="preserve">       10.10 M       144.09 (477)</t>
  </si>
  <si>
    <t>NRA B TODAY</t>
  </si>
  <si>
    <t>INIXY124121850</t>
  </si>
  <si>
    <t>DECL RDY  REQ HP/15K/8K/48/DAYS &amp; CJ-7 - 9</t>
  </si>
  <si>
    <t>INIXY124111800</t>
  </si>
  <si>
    <t>REQ SAAGAR/DAYS PRIO DECL RDY</t>
  </si>
  <si>
    <t>200.00 (128 - 143 1/2 )</t>
  </si>
  <si>
    <t>23000 MT PD</t>
  </si>
  <si>
    <t>139.00 ( 148 - 156 3/4 )</t>
  </si>
  <si>
    <t>75.000 (62 1/2 - 65 1/2 )</t>
  </si>
  <si>
    <t>75.000 ( 57 - 59 1/4 )</t>
  </si>
  <si>
    <t xml:space="preserve">COASTAL </t>
  </si>
  <si>
    <t>COASTAL SPACE A/C</t>
  </si>
  <si>
    <t>KASAGISAN</t>
  </si>
  <si>
    <t xml:space="preserve">     13.60 M       333.00 (1092)</t>
  </si>
  <si>
    <t>IMP.141014 CRUDE</t>
  </si>
  <si>
    <t>1100/30.11.2024</t>
  </si>
  <si>
    <t>1254/03.11.2024</t>
  </si>
  <si>
    <t>2200/04.12.2024</t>
  </si>
  <si>
    <t>GREAT MANTA</t>
  </si>
  <si>
    <t xml:space="preserve">       8.30 M       183.00 (600)</t>
  </si>
  <si>
    <t>EXP. 35000 T MS</t>
  </si>
  <si>
    <t>0654/04.12.2024</t>
  </si>
  <si>
    <t>REQ DAYS PRIO DECL RDY 1100/27.11.24 &amp; 6.5K 1100/29.11.24</t>
  </si>
  <si>
    <t>COASTAL DECL RDY REQ CJ-6 TO 10 &amp; REQ HMC B TODAY</t>
  </si>
  <si>
    <t>DECL RDY REQ GOVT PRIO B TODAY</t>
  </si>
  <si>
    <t>REQ SAAGAR /6.5K/DAYS DECL RDY 1100/20.11.24 B TODAY</t>
  </si>
  <si>
    <t>196.00 (75 1/2 - 84 1/4 )</t>
  </si>
  <si>
    <t>REQ OJ-1 STARBOARD PAYMENT DONE RDY 1100/04.12.24</t>
  </si>
  <si>
    <t>INIXY124111478</t>
  </si>
  <si>
    <t>(DECL RDY REQ HP/15K/8K/DAYS &amp; CJ1-10) REANCH 1718/3.12.24 RDY 1100/04.12.24</t>
  </si>
  <si>
    <t>EXP. 27300 T SUGAR BAGS (50 KGS)</t>
  </si>
  <si>
    <t>DECL RDY 1100/04.12.2024 REQ CLEAN BERTH 1-4/13-16</t>
  </si>
  <si>
    <t>INIXY124111566</t>
  </si>
  <si>
    <t>M.T. HEXAGON ALPHA</t>
  </si>
  <si>
    <t xml:space="preserve">     10.70 M       186.00 (610)</t>
  </si>
  <si>
    <t>IMP. 35004 T CPO/RBD</t>
  </si>
  <si>
    <t>0900/17.11.2024</t>
  </si>
  <si>
    <t xml:space="preserve">SHIFTED FROM OJ 26.11.24 ARRESTED </t>
  </si>
  <si>
    <t>M.V. SAKIZAYA FUTURE</t>
  </si>
  <si>
    <t>IMP. 37595 T LENTILS/PEAS</t>
  </si>
  <si>
    <t>229.00 (751) A 14.93 M</t>
  </si>
  <si>
    <t>0130/04.12.2024</t>
  </si>
  <si>
    <t>0600/04.12.2024</t>
  </si>
  <si>
    <t>1515/03.12.2024</t>
  </si>
  <si>
    <t>2215/04.12.2024</t>
  </si>
  <si>
    <t>0310/04.12.2024</t>
  </si>
  <si>
    <t>0510/07.12.2024</t>
  </si>
  <si>
    <t>1310/03.12.2024</t>
  </si>
  <si>
    <t>1310/04.12.2024</t>
  </si>
  <si>
    <t>0430/04.12.2024</t>
  </si>
  <si>
    <t>1830/06.12.2024</t>
  </si>
  <si>
    <t>1645/03.12.2024</t>
  </si>
  <si>
    <t>1330/03.12.2024</t>
  </si>
  <si>
    <t>550 MT PH</t>
  </si>
  <si>
    <t>1440/03.12.2024</t>
  </si>
  <si>
    <t>1940/05.12.2024</t>
  </si>
  <si>
    <t>360 MT PH</t>
  </si>
  <si>
    <t>1430/04.12.2024</t>
  </si>
  <si>
    <t>0448/04.12.2024</t>
  </si>
  <si>
    <t>415 MT PH</t>
  </si>
  <si>
    <t>0548/05.12.2024</t>
  </si>
  <si>
    <t>INIXY124111698</t>
  </si>
  <si>
    <t>DECL RDY 1100/04.12.24</t>
  </si>
  <si>
    <t>IMP. 4000 T PALM PROD</t>
  </si>
  <si>
    <t>LPG/C SEVERIN SCHULTE</t>
  </si>
  <si>
    <t>M.V. STAR KNIGHTHAWK</t>
  </si>
  <si>
    <t>INIXY124121865</t>
  </si>
  <si>
    <t>DECL RDY REQ 96 HRS/DAYS PRIO</t>
  </si>
  <si>
    <t>EXP. 13755 T SUGAR BAGS</t>
  </si>
  <si>
    <t>INIXY124121864</t>
  </si>
  <si>
    <t>M.V. MAGIC THUNDER</t>
  </si>
  <si>
    <t>IMP. 80064 T STEAM COAL</t>
  </si>
  <si>
    <t>229.00 (751) 14.45 M</t>
  </si>
  <si>
    <t>GENESIS</t>
  </si>
  <si>
    <t>REQ HP/15K/8K/DAYS &amp; CJ-6 TO CJ-9</t>
  </si>
  <si>
    <t>REQ CLEAN BERTH HP/15K/8K/48/DAYS PRIO RDY (SAME SHIPPER MV LF)</t>
  </si>
  <si>
    <t>REQ CLEAN BERTH DECL RDY 1100/03.12.24 &amp; 6.5K/96 HRS ON 04.12.24</t>
  </si>
  <si>
    <t>1500/03.12.2024</t>
  </si>
  <si>
    <t xml:space="preserve">       8.50 M       124.50 (408)</t>
  </si>
  <si>
    <t>0001</t>
  </si>
  <si>
    <t>REQ TUNA TEKRA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</si>
</sst>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43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9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42" xfId="0" applyFont="1" applyBorder="1" applyAlignment="1">
      <alignment horizontal="center" vertical="justify"/>
    </xf>
    <xf numFmtId="0" fontId="16" fillId="0" borderId="28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2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topLeftCell="A43" zoomScale="85" zoomScaleNormal="85" zoomScalePageLayoutView="89" workbookViewId="0">
      <selection activeCell="C56" sqref="C56"/>
    </sheetView>
  </sheetViews>
  <sheetFormatPr defaultColWidth="14.44140625" defaultRowHeight="15" customHeight="1" x14ac:dyDescent="0.3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 x14ac:dyDescent="0.3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1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 x14ac:dyDescent="0.45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 x14ac:dyDescent="0.4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 x14ac:dyDescent="0.4">
      <c r="A4" s="1" t="s">
        <v>3</v>
      </c>
      <c r="B4" s="9"/>
      <c r="C4" s="9"/>
      <c r="D4" s="2"/>
      <c r="E4" s="12"/>
      <c r="F4" s="4"/>
      <c r="G4" s="1"/>
      <c r="H4" s="13" t="s">
        <v>191</v>
      </c>
      <c r="I4" s="2"/>
      <c r="J4" s="2"/>
      <c r="K4" s="2"/>
      <c r="L4" s="2" t="s">
        <v>743</v>
      </c>
      <c r="M4" s="1"/>
      <c r="N4" s="2"/>
    </row>
    <row r="5" spans="1:17" ht="15" hidden="1" customHeight="1" x14ac:dyDescent="0.4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 x14ac:dyDescent="0.3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 x14ac:dyDescent="0.3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7" t="s">
        <v>25</v>
      </c>
      <c r="L7" s="22" t="s">
        <v>26</v>
      </c>
      <c r="M7" s="25" t="s">
        <v>27</v>
      </c>
      <c r="N7" s="2"/>
    </row>
    <row r="8" spans="1:17" ht="19.5" customHeight="1" x14ac:dyDescent="0.3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 x14ac:dyDescent="0.3">
      <c r="A9" s="30" t="s">
        <v>28</v>
      </c>
      <c r="B9" s="104" t="s">
        <v>146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 x14ac:dyDescent="0.3">
      <c r="A10" s="1"/>
      <c r="B10" s="1"/>
      <c r="C10" s="2"/>
      <c r="D10" s="2"/>
      <c r="E10" s="1"/>
      <c r="F10" s="85"/>
      <c r="G10" s="1"/>
      <c r="H10" s="3"/>
      <c r="I10" s="2"/>
      <c r="J10" s="2"/>
      <c r="K10" s="2"/>
      <c r="L10" s="2"/>
      <c r="M10" s="1"/>
      <c r="N10" s="2"/>
    </row>
    <row r="11" spans="1:17" ht="19.5" customHeight="1" x14ac:dyDescent="0.3">
      <c r="A11" s="2">
        <v>1</v>
      </c>
      <c r="B11" s="26" t="s">
        <v>29</v>
      </c>
      <c r="C11" s="27" t="s">
        <v>466</v>
      </c>
      <c r="D11" s="89"/>
      <c r="E11" s="90" t="s">
        <v>417</v>
      </c>
      <c r="F11" s="90" t="s">
        <v>3</v>
      </c>
      <c r="G11" s="90" t="s">
        <v>461</v>
      </c>
      <c r="H11" s="91" t="s">
        <v>418</v>
      </c>
      <c r="I11" s="89" t="s">
        <v>460</v>
      </c>
      <c r="J11" s="92" t="s">
        <v>370</v>
      </c>
      <c r="K11" s="89" t="s">
        <v>398</v>
      </c>
      <c r="L11" s="2" t="s">
        <v>419</v>
      </c>
      <c r="P11" s="89"/>
      <c r="Q11" s="89"/>
    </row>
    <row r="12" spans="1:17" ht="19.5" customHeight="1" x14ac:dyDescent="0.3">
      <c r="A12" s="2"/>
      <c r="B12" s="90"/>
      <c r="P12" s="89"/>
      <c r="Q12" s="89"/>
    </row>
    <row r="13" spans="1:17" ht="19.5" customHeight="1" x14ac:dyDescent="0.3">
      <c r="A13" s="2">
        <v>2</v>
      </c>
      <c r="B13" s="90"/>
      <c r="C13" s="27" t="s">
        <v>412</v>
      </c>
      <c r="D13" s="2"/>
      <c r="E13" s="1" t="s">
        <v>366</v>
      </c>
      <c r="F13" s="1" t="s">
        <v>3</v>
      </c>
      <c r="G13" s="1" t="s">
        <v>692</v>
      </c>
      <c r="H13" s="3" t="s">
        <v>636</v>
      </c>
      <c r="I13" s="89" t="s">
        <v>693</v>
      </c>
      <c r="J13" s="2" t="s">
        <v>377</v>
      </c>
      <c r="K13" s="2" t="s">
        <v>398</v>
      </c>
      <c r="L13" s="2" t="s">
        <v>238</v>
      </c>
      <c r="M13" s="90"/>
      <c r="N13" s="90"/>
      <c r="Q13" s="89"/>
    </row>
    <row r="14" spans="1:17" ht="19.5" customHeight="1" x14ac:dyDescent="0.3">
      <c r="A14" s="2"/>
      <c r="B14" s="90"/>
      <c r="Q14" s="89"/>
    </row>
    <row r="15" spans="1:17" ht="19.5" customHeight="1" x14ac:dyDescent="0.3">
      <c r="A15" s="2"/>
      <c r="B15" s="90"/>
      <c r="C15" s="2"/>
      <c r="D15" s="2"/>
      <c r="E15" s="1"/>
      <c r="F15" s="1"/>
      <c r="G15" s="2"/>
      <c r="H15" s="3"/>
      <c r="I15" s="1"/>
      <c r="J15" s="1"/>
      <c r="K15" s="1"/>
      <c r="P15" s="89"/>
      <c r="Q15" s="89"/>
    </row>
    <row r="16" spans="1:17" ht="19.5" customHeight="1" x14ac:dyDescent="0.3">
      <c r="A16" s="2">
        <v>3</v>
      </c>
      <c r="B16" s="70" t="s">
        <v>30</v>
      </c>
      <c r="C16" s="27">
        <v>11</v>
      </c>
      <c r="D16" s="2"/>
      <c r="E16" s="1" t="s">
        <v>480</v>
      </c>
      <c r="F16" s="4" t="s">
        <v>31</v>
      </c>
      <c r="G16" s="1" t="s">
        <v>744</v>
      </c>
      <c r="H16" s="3" t="s">
        <v>481</v>
      </c>
      <c r="I16" s="2" t="s">
        <v>756</v>
      </c>
      <c r="J16" s="2" t="s">
        <v>398</v>
      </c>
      <c r="K16" s="2" t="s">
        <v>539</v>
      </c>
      <c r="L16" s="2" t="s">
        <v>199</v>
      </c>
      <c r="M16" s="90"/>
      <c r="N16" s="89"/>
      <c r="O16" s="89"/>
    </row>
    <row r="17" spans="1:17" ht="19.5" customHeight="1" x14ac:dyDescent="0.3">
      <c r="A17" s="2"/>
      <c r="B17" s="90"/>
      <c r="C17" s="27"/>
      <c r="D17" s="2"/>
      <c r="E17" s="1"/>
      <c r="F17" s="1"/>
      <c r="H17" s="3"/>
      <c r="I17" s="89"/>
      <c r="J17" s="92"/>
      <c r="K17" s="89"/>
      <c r="L17" s="2"/>
      <c r="M17" s="90"/>
      <c r="N17" s="89"/>
      <c r="O17" s="89"/>
    </row>
    <row r="18" spans="1:17" ht="19.5" customHeight="1" x14ac:dyDescent="0.3">
      <c r="A18" s="2">
        <v>4</v>
      </c>
      <c r="B18" s="90"/>
      <c r="C18" s="27">
        <v>12</v>
      </c>
      <c r="D18" s="2"/>
      <c r="E18" s="1" t="s">
        <v>549</v>
      </c>
      <c r="F18" s="1" t="s">
        <v>3</v>
      </c>
      <c r="G18" s="1" t="s">
        <v>746</v>
      </c>
      <c r="H18" s="3" t="s">
        <v>356</v>
      </c>
      <c r="I18" s="2" t="s">
        <v>757</v>
      </c>
      <c r="J18" s="2" t="s">
        <v>217</v>
      </c>
      <c r="K18" s="2"/>
      <c r="L18" s="2" t="s">
        <v>369</v>
      </c>
      <c r="M18" s="90" t="s">
        <v>32</v>
      </c>
      <c r="N18" s="89"/>
      <c r="O18" s="89"/>
    </row>
    <row r="19" spans="1:17" ht="19.5" customHeight="1" x14ac:dyDescent="0.3">
      <c r="A19" s="2"/>
      <c r="B19" s="90"/>
      <c r="C19" s="27"/>
      <c r="D19" s="2"/>
      <c r="E19" s="1"/>
      <c r="F19" s="1"/>
      <c r="H19" s="3"/>
      <c r="I19" s="89"/>
      <c r="J19" s="92"/>
      <c r="K19" s="89"/>
      <c r="L19" s="2"/>
      <c r="M19" s="90"/>
      <c r="N19" s="89"/>
      <c r="O19" s="89"/>
    </row>
    <row r="20" spans="1:17" ht="19.5" customHeight="1" x14ac:dyDescent="0.3">
      <c r="A20" s="2"/>
      <c r="B20" s="90"/>
      <c r="C20" s="27" t="s">
        <v>612</v>
      </c>
      <c r="D20" s="2"/>
      <c r="E20" s="1" t="s">
        <v>452</v>
      </c>
      <c r="F20" s="4" t="s">
        <v>31</v>
      </c>
      <c r="G20" s="1" t="s">
        <v>672</v>
      </c>
      <c r="H20" s="3" t="s">
        <v>356</v>
      </c>
      <c r="I20" s="89" t="s">
        <v>694</v>
      </c>
      <c r="J20" s="2" t="s">
        <v>367</v>
      </c>
      <c r="K20" s="2" t="s">
        <v>398</v>
      </c>
      <c r="L20" s="2" t="s">
        <v>453</v>
      </c>
      <c r="M20" s="90"/>
      <c r="N20" s="89"/>
      <c r="O20" s="89"/>
    </row>
    <row r="21" spans="1:17" ht="19.5" customHeight="1" x14ac:dyDescent="0.3">
      <c r="A21" s="2"/>
      <c r="B21" s="90"/>
      <c r="C21" s="27"/>
    </row>
    <row r="22" spans="1:17" ht="19.5" customHeight="1" x14ac:dyDescent="0.3">
      <c r="A22" s="2">
        <v>5</v>
      </c>
      <c r="B22" s="28" t="s">
        <v>33</v>
      </c>
      <c r="C22" s="27">
        <v>6</v>
      </c>
      <c r="D22" s="89" t="s">
        <v>496</v>
      </c>
      <c r="E22" s="90" t="s">
        <v>457</v>
      </c>
      <c r="F22" s="4" t="s">
        <v>31</v>
      </c>
      <c r="G22" s="3" t="s">
        <v>581</v>
      </c>
      <c r="H22" s="91" t="s">
        <v>458</v>
      </c>
      <c r="I22" s="89" t="s">
        <v>525</v>
      </c>
      <c r="J22" s="92" t="s">
        <v>605</v>
      </c>
      <c r="K22" s="92" t="s">
        <v>606</v>
      </c>
      <c r="L22" s="89" t="s">
        <v>51</v>
      </c>
      <c r="M22" s="1" t="s">
        <v>447</v>
      </c>
      <c r="N22" s="90"/>
      <c r="P22" s="89"/>
      <c r="Q22" s="89"/>
    </row>
    <row r="23" spans="1:17" ht="19.5" customHeight="1" x14ac:dyDescent="0.3">
      <c r="A23" s="2"/>
      <c r="B23" s="29" t="s">
        <v>35</v>
      </c>
      <c r="E23" s="90"/>
      <c r="F23" s="90"/>
      <c r="G23" s="3" t="s">
        <v>3</v>
      </c>
      <c r="H23" s="89"/>
      <c r="J23" t="s">
        <v>3</v>
      </c>
      <c r="K23" t="s">
        <v>3</v>
      </c>
    </row>
    <row r="24" spans="1:17" ht="19.5" customHeight="1" x14ac:dyDescent="0.3">
      <c r="A24" s="2"/>
      <c r="B24" s="90"/>
      <c r="C24" s="2">
        <v>10</v>
      </c>
      <c r="D24" s="89"/>
      <c r="E24" s="90" t="s">
        <v>537</v>
      </c>
      <c r="F24" s="90" t="s">
        <v>3</v>
      </c>
      <c r="G24" s="3" t="s">
        <v>793</v>
      </c>
      <c r="H24" s="91" t="s">
        <v>538</v>
      </c>
      <c r="I24" s="89" t="s">
        <v>753</v>
      </c>
      <c r="J24" s="92" t="s">
        <v>217</v>
      </c>
      <c r="L24" s="89" t="s">
        <v>186</v>
      </c>
      <c r="M24" s="1" t="s">
        <v>447</v>
      </c>
    </row>
    <row r="25" spans="1:17" ht="19.5" customHeight="1" x14ac:dyDescent="0.3">
      <c r="A25" s="2"/>
      <c r="B25" s="90"/>
      <c r="C25" s="2"/>
      <c r="D25" s="89"/>
      <c r="E25" s="90"/>
      <c r="F25" s="90"/>
      <c r="G25" s="91"/>
      <c r="H25" s="89"/>
    </row>
    <row r="26" spans="1:17" ht="19.5" customHeight="1" x14ac:dyDescent="0.3">
      <c r="A26" s="2">
        <v>6</v>
      </c>
      <c r="B26" s="28" t="s">
        <v>32</v>
      </c>
      <c r="C26" s="27">
        <v>8</v>
      </c>
      <c r="D26" s="89" t="s">
        <v>573</v>
      </c>
      <c r="E26" s="90" t="s">
        <v>571</v>
      </c>
      <c r="F26" s="4" t="s">
        <v>34</v>
      </c>
      <c r="G26" s="3" t="s">
        <v>775</v>
      </c>
      <c r="H26" s="91" t="s">
        <v>572</v>
      </c>
      <c r="I26" s="89" t="s">
        <v>615</v>
      </c>
      <c r="J26" s="89" t="s">
        <v>809</v>
      </c>
      <c r="K26" s="89" t="s">
        <v>500</v>
      </c>
      <c r="L26" s="89" t="s">
        <v>348</v>
      </c>
      <c r="M26" s="3" t="s">
        <v>777</v>
      </c>
      <c r="N26" s="90"/>
      <c r="O26" s="89"/>
      <c r="P26" s="89"/>
      <c r="Q26" s="89"/>
    </row>
    <row r="27" spans="1:17" ht="19.5" customHeight="1" x14ac:dyDescent="0.3">
      <c r="A27" s="2"/>
      <c r="B27" s="29" t="s">
        <v>155</v>
      </c>
      <c r="E27" s="88"/>
      <c r="F27" s="4"/>
      <c r="G27" s="4"/>
      <c r="H27" s="90"/>
      <c r="J27" s="78" t="s">
        <v>3</v>
      </c>
      <c r="K27" s="78" t="s">
        <v>3</v>
      </c>
      <c r="L27" s="96"/>
      <c r="N27" s="90"/>
    </row>
    <row r="28" spans="1:17" ht="19.5" customHeight="1" x14ac:dyDescent="0.3">
      <c r="A28" s="2">
        <v>7</v>
      </c>
      <c r="B28" s="90"/>
      <c r="C28" s="27">
        <v>7</v>
      </c>
      <c r="D28" s="89" t="s">
        <v>678</v>
      </c>
      <c r="E28" s="90" t="s">
        <v>569</v>
      </c>
      <c r="F28" s="90" t="s">
        <v>3</v>
      </c>
      <c r="G28" s="3" t="s">
        <v>776</v>
      </c>
      <c r="H28" s="91" t="s">
        <v>679</v>
      </c>
      <c r="I28" s="89" t="s">
        <v>758</v>
      </c>
      <c r="J28" s="92" t="s">
        <v>217</v>
      </c>
      <c r="K28" s="78"/>
      <c r="L28" s="89" t="s">
        <v>199</v>
      </c>
      <c r="M28" s="3" t="s">
        <v>778</v>
      </c>
      <c r="N28" s="90"/>
    </row>
    <row r="29" spans="1:17" ht="19.5" customHeight="1" x14ac:dyDescent="0.3">
      <c r="A29" s="2"/>
      <c r="B29" s="90"/>
      <c r="C29" s="27"/>
      <c r="D29" s="89"/>
      <c r="E29" s="90"/>
      <c r="F29" s="90"/>
      <c r="G29" s="3"/>
      <c r="H29" s="91"/>
      <c r="I29" s="89"/>
      <c r="J29" s="92"/>
      <c r="K29" s="78"/>
      <c r="L29" s="89"/>
      <c r="M29" s="3"/>
      <c r="N29" s="90"/>
    </row>
    <row r="30" spans="1:17" ht="19.5" customHeight="1" x14ac:dyDescent="0.3">
      <c r="A30" s="2"/>
      <c r="B30" s="90"/>
      <c r="C30" s="27"/>
      <c r="E30" s="88"/>
      <c r="F30" s="4"/>
      <c r="G30" s="88"/>
      <c r="J30" t="s">
        <v>3</v>
      </c>
      <c r="N30" s="90"/>
    </row>
    <row r="31" spans="1:17" ht="19.5" customHeight="1" x14ac:dyDescent="0.3">
      <c r="A31" s="2">
        <v>8</v>
      </c>
      <c r="B31" s="71" t="s">
        <v>207</v>
      </c>
      <c r="C31" s="27">
        <v>5</v>
      </c>
      <c r="D31" s="89"/>
      <c r="E31" s="90" t="s">
        <v>259</v>
      </c>
      <c r="F31" s="4" t="s">
        <v>34</v>
      </c>
      <c r="G31" s="3" t="s">
        <v>584</v>
      </c>
      <c r="H31" s="91" t="s">
        <v>260</v>
      </c>
      <c r="I31" s="89" t="s">
        <v>268</v>
      </c>
      <c r="J31" s="102" t="s">
        <v>446</v>
      </c>
      <c r="K31" s="102" t="s">
        <v>448</v>
      </c>
      <c r="L31" s="89" t="s">
        <v>201</v>
      </c>
      <c r="M31" s="3" t="s">
        <v>360</v>
      </c>
      <c r="N31" s="90"/>
    </row>
    <row r="32" spans="1:17" ht="19.5" customHeight="1" x14ac:dyDescent="0.3">
      <c r="A32" s="2"/>
      <c r="B32" s="29" t="s">
        <v>208</v>
      </c>
      <c r="G32" s="3"/>
      <c r="J32" s="78" t="s">
        <v>3</v>
      </c>
      <c r="K32" s="78" t="s">
        <v>3</v>
      </c>
    </row>
    <row r="33" spans="1:17" ht="19.5" customHeight="1" x14ac:dyDescent="0.3">
      <c r="A33" s="2"/>
      <c r="B33" s="90"/>
      <c r="C33" s="27"/>
      <c r="D33" s="2"/>
      <c r="E33" s="1"/>
      <c r="F33" s="4"/>
      <c r="G33" s="90"/>
      <c r="H33" s="3"/>
      <c r="I33" s="89"/>
      <c r="J33" s="99"/>
      <c r="K33" s="99"/>
      <c r="L33" s="89"/>
      <c r="M33" s="3"/>
      <c r="N33" s="90"/>
    </row>
    <row r="34" spans="1:17" ht="19.5" customHeight="1" x14ac:dyDescent="0.3">
      <c r="A34" s="2" t="s">
        <v>3</v>
      </c>
      <c r="B34" s="70" t="s">
        <v>240</v>
      </c>
      <c r="E34" s="90" t="s">
        <v>37</v>
      </c>
    </row>
    <row r="35" spans="1:17" ht="19.5" customHeight="1" x14ac:dyDescent="0.3">
      <c r="A35" s="2"/>
      <c r="B35" s="1"/>
    </row>
    <row r="36" spans="1:17" ht="19.5" customHeight="1" x14ac:dyDescent="0.3">
      <c r="A36" s="2">
        <v>9</v>
      </c>
      <c r="B36" s="71" t="s">
        <v>38</v>
      </c>
      <c r="C36" s="27">
        <v>13</v>
      </c>
      <c r="D36" s="89" t="s">
        <v>528</v>
      </c>
      <c r="E36" s="90" t="s">
        <v>490</v>
      </c>
      <c r="F36" s="4" t="s">
        <v>31</v>
      </c>
      <c r="G36" s="90" t="s">
        <v>682</v>
      </c>
      <c r="H36" s="91" t="s">
        <v>530</v>
      </c>
      <c r="I36" s="89" t="s">
        <v>586</v>
      </c>
      <c r="J36" s="99" t="s">
        <v>810</v>
      </c>
      <c r="K36" s="99" t="s">
        <v>811</v>
      </c>
      <c r="L36" s="2" t="s">
        <v>211</v>
      </c>
      <c r="M36" s="1" t="s">
        <v>683</v>
      </c>
    </row>
    <row r="37" spans="1:17" ht="19.5" customHeight="1" x14ac:dyDescent="0.3">
      <c r="A37" s="2" t="s">
        <v>3</v>
      </c>
      <c r="B37" s="29" t="s">
        <v>40</v>
      </c>
      <c r="J37" s="78" t="s">
        <v>3</v>
      </c>
      <c r="K37" s="78" t="s">
        <v>3</v>
      </c>
      <c r="O37" s="2"/>
    </row>
    <row r="38" spans="1:17" ht="19.5" customHeight="1" x14ac:dyDescent="0.3">
      <c r="A38" s="2">
        <v>10</v>
      </c>
      <c r="B38" s="90"/>
      <c r="C38" s="27">
        <v>16</v>
      </c>
      <c r="D38" s="89" t="s">
        <v>674</v>
      </c>
      <c r="E38" s="90" t="s">
        <v>628</v>
      </c>
      <c r="F38" s="4" t="s">
        <v>31</v>
      </c>
      <c r="G38" s="90" t="s">
        <v>747</v>
      </c>
      <c r="H38" s="91" t="s">
        <v>629</v>
      </c>
      <c r="I38" s="89" t="s">
        <v>697</v>
      </c>
      <c r="J38" s="99" t="s">
        <v>812</v>
      </c>
      <c r="K38" s="99" t="s">
        <v>813</v>
      </c>
      <c r="L38" s="2" t="s">
        <v>258</v>
      </c>
      <c r="M38" s="1" t="s">
        <v>748</v>
      </c>
      <c r="O38" s="2"/>
    </row>
    <row r="39" spans="1:17" ht="19.5" customHeight="1" x14ac:dyDescent="0.3">
      <c r="A39" s="2"/>
      <c r="B39" s="90"/>
      <c r="C39" s="27"/>
      <c r="D39" s="89"/>
      <c r="E39" s="90"/>
      <c r="F39" s="4"/>
      <c r="G39" s="90"/>
      <c r="J39" s="99" t="s">
        <v>3</v>
      </c>
      <c r="K39" s="99"/>
      <c r="M39" s="1"/>
      <c r="O39" s="2"/>
    </row>
    <row r="40" spans="1:17" ht="19.5" customHeight="1" x14ac:dyDescent="0.3">
      <c r="A40" s="2"/>
      <c r="B40" s="90"/>
      <c r="C40" s="27"/>
      <c r="D40" s="89"/>
      <c r="E40" s="90"/>
      <c r="F40" s="4"/>
      <c r="G40" s="90"/>
      <c r="H40" s="91"/>
      <c r="I40" s="89"/>
      <c r="J40" s="99"/>
      <c r="K40" s="99"/>
      <c r="L40" s="2"/>
      <c r="M40" s="1"/>
      <c r="O40" s="2"/>
    </row>
    <row r="41" spans="1:17" ht="19.5" customHeight="1" x14ac:dyDescent="0.3">
      <c r="A41" s="2" t="s">
        <v>3</v>
      </c>
      <c r="B41" s="28" t="s">
        <v>39</v>
      </c>
      <c r="C41" s="27" t="s">
        <v>673</v>
      </c>
      <c r="D41" s="89" t="s">
        <v>488</v>
      </c>
      <c r="E41" s="90" t="s">
        <v>455</v>
      </c>
      <c r="F41" s="4" t="s">
        <v>31</v>
      </c>
      <c r="G41" s="90" t="s">
        <v>684</v>
      </c>
      <c r="H41" s="91" t="s">
        <v>456</v>
      </c>
      <c r="I41" s="89" t="s">
        <v>585</v>
      </c>
      <c r="J41" s="99" t="s">
        <v>814</v>
      </c>
      <c r="K41" s="99" t="s">
        <v>815</v>
      </c>
      <c r="L41" s="2" t="s">
        <v>685</v>
      </c>
      <c r="M41" s="1"/>
      <c r="N41" s="90"/>
      <c r="O41" s="2"/>
    </row>
    <row r="42" spans="1:17" ht="19.5" customHeight="1" x14ac:dyDescent="0.3">
      <c r="A42" s="2"/>
      <c r="B42" s="29" t="s">
        <v>42</v>
      </c>
      <c r="C42" s="85"/>
      <c r="D42" s="85"/>
      <c r="E42" s="1"/>
      <c r="F42" s="4"/>
      <c r="G42" s="1"/>
      <c r="H42" s="3" t="s">
        <v>3</v>
      </c>
      <c r="I42" s="2"/>
      <c r="J42" s="85"/>
      <c r="K42" s="85"/>
      <c r="L42" s="85"/>
      <c r="M42" s="1"/>
      <c r="N42" s="90"/>
    </row>
    <row r="43" spans="1:17" ht="19.5" customHeight="1" x14ac:dyDescent="0.3">
      <c r="A43" s="2"/>
      <c r="B43" s="1"/>
    </row>
    <row r="44" spans="1:17" ht="19.5" customHeight="1" x14ac:dyDescent="0.3">
      <c r="A44" s="2">
        <v>11</v>
      </c>
      <c r="B44" s="28" t="s">
        <v>41</v>
      </c>
      <c r="C44" s="27">
        <v>14</v>
      </c>
      <c r="D44" s="89" t="s">
        <v>262</v>
      </c>
      <c r="E44" s="90" t="s">
        <v>261</v>
      </c>
      <c r="F44" s="4" t="s">
        <v>31</v>
      </c>
      <c r="G44" s="90" t="s">
        <v>772</v>
      </c>
      <c r="H44" s="91" t="s">
        <v>557</v>
      </c>
      <c r="I44" s="89" t="s">
        <v>265</v>
      </c>
      <c r="J44" s="2" t="s">
        <v>816</v>
      </c>
      <c r="K44" s="2" t="s">
        <v>817</v>
      </c>
      <c r="L44" s="2" t="s">
        <v>258</v>
      </c>
      <c r="M44" s="1" t="s">
        <v>773</v>
      </c>
    </row>
    <row r="45" spans="1:17" ht="19.5" customHeight="1" x14ac:dyDescent="0.3">
      <c r="A45" s="2"/>
      <c r="B45" s="29" t="s">
        <v>44</v>
      </c>
      <c r="C45" s="27"/>
      <c r="D45" s="2"/>
      <c r="E45" s="1"/>
      <c r="F45" s="1"/>
      <c r="G45" s="90" t="s">
        <v>3</v>
      </c>
      <c r="H45" s="1"/>
      <c r="I45" s="90" t="s">
        <v>3</v>
      </c>
      <c r="J45" s="2" t="s">
        <v>3</v>
      </c>
      <c r="K45" s="2" t="s">
        <v>3</v>
      </c>
      <c r="L45" s="2" t="s">
        <v>3</v>
      </c>
      <c r="M45" s="1"/>
      <c r="N45" s="90"/>
      <c r="O45" s="2"/>
    </row>
    <row r="46" spans="1:17" ht="19.5" customHeight="1" x14ac:dyDescent="0.3">
      <c r="A46" s="2"/>
      <c r="B46" s="1"/>
      <c r="C46" s="27"/>
      <c r="D46" s="89"/>
      <c r="E46" s="90"/>
      <c r="F46" s="90"/>
      <c r="G46" s="91"/>
      <c r="H46" s="89"/>
      <c r="I46" s="89"/>
      <c r="J46" s="2" t="s">
        <v>3</v>
      </c>
      <c r="K46" s="2"/>
      <c r="L46" s="2"/>
      <c r="M46" s="1"/>
    </row>
    <row r="47" spans="1:17" ht="19.5" customHeight="1" x14ac:dyDescent="0.3">
      <c r="A47" s="2">
        <v>12</v>
      </c>
      <c r="B47" s="28" t="s">
        <v>43</v>
      </c>
      <c r="C47" s="27">
        <v>4</v>
      </c>
      <c r="D47" s="89" t="s">
        <v>3</v>
      </c>
      <c r="E47" s="90" t="s">
        <v>298</v>
      </c>
      <c r="F47" s="4" t="s">
        <v>31</v>
      </c>
      <c r="G47" s="90" t="s">
        <v>583</v>
      </c>
      <c r="H47" s="91" t="s">
        <v>245</v>
      </c>
      <c r="I47" s="89" t="s">
        <v>338</v>
      </c>
      <c r="J47" s="2" t="s">
        <v>532</v>
      </c>
      <c r="K47" s="2" t="s">
        <v>533</v>
      </c>
      <c r="L47" s="2" t="s">
        <v>186</v>
      </c>
      <c r="M47" s="1"/>
      <c r="P47" s="1"/>
      <c r="Q47" s="89"/>
    </row>
    <row r="48" spans="1:17" ht="15" customHeight="1" x14ac:dyDescent="0.3">
      <c r="A48" s="2" t="s">
        <v>3</v>
      </c>
      <c r="B48" s="29" t="s">
        <v>44</v>
      </c>
      <c r="C48" s="2"/>
      <c r="D48" s="2"/>
      <c r="E48" s="1"/>
      <c r="F48" s="4"/>
      <c r="G48" s="90" t="s">
        <v>3</v>
      </c>
      <c r="H48" t="s">
        <v>3</v>
      </c>
      <c r="I48" t="s">
        <v>3</v>
      </c>
      <c r="J48" s="2" t="s">
        <v>3</v>
      </c>
      <c r="K48" s="2" t="s">
        <v>3</v>
      </c>
      <c r="M48" s="3"/>
      <c r="N48" s="90"/>
    </row>
    <row r="49" spans="1:17" ht="19.2" hidden="1" customHeight="1" x14ac:dyDescent="0.3">
      <c r="A49" s="2"/>
      <c r="B49" s="1"/>
      <c r="C49" s="2"/>
      <c r="D49" s="2"/>
      <c r="E49" s="1"/>
      <c r="F49" s="4"/>
      <c r="G49" s="1"/>
      <c r="H49" s="3"/>
      <c r="I49" s="2"/>
      <c r="J49" s="2"/>
      <c r="K49" s="2"/>
      <c r="L49" s="2"/>
      <c r="M49" s="1"/>
      <c r="N49" s="90"/>
    </row>
    <row r="50" spans="1:17" ht="19.2" customHeight="1" x14ac:dyDescent="0.3">
      <c r="A50" s="2"/>
      <c r="B50" s="1"/>
      <c r="C50" s="27"/>
      <c r="D50" s="89"/>
      <c r="E50" s="90"/>
      <c r="F50" s="4"/>
      <c r="G50" s="90" t="s">
        <v>3</v>
      </c>
      <c r="H50" s="91" t="s">
        <v>3</v>
      </c>
      <c r="I50" s="89"/>
      <c r="J50" s="89"/>
      <c r="K50" s="89" t="s">
        <v>3</v>
      </c>
      <c r="L50" s="89"/>
      <c r="M50" s="1"/>
      <c r="N50" s="90"/>
      <c r="O50" s="89"/>
      <c r="P50" s="89"/>
    </row>
    <row r="51" spans="1:17" ht="19.5" customHeight="1" x14ac:dyDescent="0.3">
      <c r="A51" s="2" t="s">
        <v>3</v>
      </c>
      <c r="B51" s="28" t="s">
        <v>45</v>
      </c>
      <c r="C51" s="27"/>
      <c r="D51" s="89"/>
      <c r="E51" s="90" t="s">
        <v>37</v>
      </c>
      <c r="F51" s="4"/>
      <c r="G51" s="90"/>
      <c r="H51" s="91"/>
      <c r="I51" s="89"/>
      <c r="J51" s="2"/>
      <c r="K51" s="2"/>
      <c r="L51" s="2"/>
      <c r="M51" s="1"/>
      <c r="N51" s="90"/>
      <c r="O51" s="2"/>
      <c r="P51" s="89"/>
      <c r="Q51" s="89"/>
    </row>
    <row r="52" spans="1:17" ht="19.5" customHeight="1" x14ac:dyDescent="0.3">
      <c r="A52" s="2" t="s">
        <v>3</v>
      </c>
      <c r="B52" s="29" t="s">
        <v>209</v>
      </c>
      <c r="C52" s="27"/>
      <c r="D52" s="2"/>
      <c r="E52" s="1"/>
      <c r="F52" s="4"/>
      <c r="G52" s="90"/>
      <c r="H52" s="3"/>
      <c r="I52" s="2" t="s">
        <v>3</v>
      </c>
      <c r="J52" s="2" t="s">
        <v>3</v>
      </c>
      <c r="K52" s="2" t="s">
        <v>3</v>
      </c>
      <c r="L52" s="2"/>
      <c r="M52" s="3"/>
      <c r="N52" s="90"/>
      <c r="O52" s="2"/>
    </row>
    <row r="53" spans="1:17" ht="19.5" customHeight="1" x14ac:dyDescent="0.3">
      <c r="A53" s="2"/>
      <c r="B53" s="1"/>
      <c r="C53" s="27"/>
      <c r="D53" s="2"/>
      <c r="E53" s="1"/>
      <c r="F53" s="4"/>
      <c r="G53" s="1"/>
      <c r="H53" s="3"/>
      <c r="I53" s="2"/>
      <c r="J53" s="89" t="s">
        <v>3</v>
      </c>
      <c r="K53" s="2"/>
      <c r="L53" s="2"/>
      <c r="M53" s="3"/>
      <c r="N53" s="90"/>
      <c r="O53" s="2"/>
    </row>
    <row r="54" spans="1:17" ht="19.5" customHeight="1" x14ac:dyDescent="0.3">
      <c r="A54" s="2">
        <v>13</v>
      </c>
      <c r="B54" s="28" t="s">
        <v>46</v>
      </c>
      <c r="C54" s="27">
        <v>15</v>
      </c>
      <c r="D54" s="89" t="s">
        <v>434</v>
      </c>
      <c r="E54" s="90" t="s">
        <v>286</v>
      </c>
      <c r="F54" s="4" t="s">
        <v>34</v>
      </c>
      <c r="G54" s="90" t="s">
        <v>774</v>
      </c>
      <c r="H54" s="91" t="s">
        <v>288</v>
      </c>
      <c r="I54" s="89" t="s">
        <v>439</v>
      </c>
      <c r="J54" s="2" t="s">
        <v>818</v>
      </c>
      <c r="K54" s="2" t="s">
        <v>539</v>
      </c>
      <c r="L54" s="89" t="s">
        <v>287</v>
      </c>
      <c r="M54" s="93"/>
      <c r="N54" s="90"/>
      <c r="O54" s="89"/>
      <c r="P54" s="89"/>
      <c r="Q54" s="89"/>
    </row>
    <row r="55" spans="1:17" ht="19.5" customHeight="1" x14ac:dyDescent="0.3">
      <c r="A55" s="2"/>
      <c r="B55" s="29" t="s">
        <v>47</v>
      </c>
      <c r="C55" s="2"/>
      <c r="D55" s="2"/>
      <c r="E55" s="1"/>
      <c r="G55" s="103" t="s">
        <v>3</v>
      </c>
      <c r="J55" t="s">
        <v>3</v>
      </c>
      <c r="K55" t="s">
        <v>3</v>
      </c>
      <c r="L55" t="s">
        <v>3</v>
      </c>
      <c r="M55" t="s">
        <v>3</v>
      </c>
      <c r="N55" s="90"/>
      <c r="O55" s="2"/>
      <c r="P55" s="2"/>
      <c r="Q55" s="1"/>
    </row>
    <row r="56" spans="1:17" ht="19.5" customHeight="1" x14ac:dyDescent="0.3">
      <c r="A56" s="2"/>
      <c r="B56" s="1"/>
      <c r="C56" s="27"/>
      <c r="D56" s="2"/>
      <c r="E56" s="1"/>
      <c r="F56" s="4"/>
      <c r="G56" s="1"/>
      <c r="H56" s="3"/>
      <c r="I56" s="2"/>
      <c r="J56" s="27" t="s">
        <v>3</v>
      </c>
      <c r="K56" s="2"/>
      <c r="L56" s="2" t="s">
        <v>3</v>
      </c>
      <c r="M56" s="1"/>
      <c r="N56" s="90"/>
      <c r="O56" s="2"/>
      <c r="Q56" s="1"/>
    </row>
    <row r="57" spans="1:17" ht="19.5" customHeight="1" x14ac:dyDescent="0.3">
      <c r="A57" s="2">
        <v>14</v>
      </c>
      <c r="B57" s="28" t="s">
        <v>48</v>
      </c>
      <c r="C57" s="27">
        <v>2</v>
      </c>
      <c r="D57" s="89"/>
      <c r="E57" s="90" t="s">
        <v>293</v>
      </c>
      <c r="F57" s="4" t="s">
        <v>31</v>
      </c>
      <c r="G57" s="90" t="s">
        <v>579</v>
      </c>
      <c r="H57" s="91" t="s">
        <v>609</v>
      </c>
      <c r="I57" s="89" t="s">
        <v>317</v>
      </c>
      <c r="J57" s="2" t="s">
        <v>607</v>
      </c>
      <c r="K57" s="2" t="s">
        <v>610</v>
      </c>
      <c r="L57" s="2" t="s">
        <v>580</v>
      </c>
      <c r="M57" s="3"/>
      <c r="N57" s="90"/>
      <c r="O57" s="89"/>
      <c r="P57" s="89"/>
      <c r="Q57" s="89"/>
    </row>
    <row r="58" spans="1:17" ht="19.5" customHeight="1" x14ac:dyDescent="0.3">
      <c r="A58" s="2"/>
      <c r="B58" s="29" t="s">
        <v>49</v>
      </c>
      <c r="G58" s="90" t="s">
        <v>3</v>
      </c>
      <c r="H58" t="s">
        <v>3</v>
      </c>
      <c r="I58" t="s">
        <v>3</v>
      </c>
      <c r="J58" t="s">
        <v>3</v>
      </c>
      <c r="K58" s="2" t="s">
        <v>3</v>
      </c>
      <c r="M58" s="2"/>
    </row>
    <row r="59" spans="1:17" ht="19.5" customHeight="1" x14ac:dyDescent="0.3">
      <c r="A59" s="2"/>
      <c r="B59" s="90"/>
      <c r="G59" t="s">
        <v>3</v>
      </c>
    </row>
    <row r="60" spans="1:17" ht="19.5" customHeight="1" x14ac:dyDescent="0.3">
      <c r="A60" s="2"/>
      <c r="B60" s="1"/>
      <c r="K60" s="78" t="s">
        <v>3</v>
      </c>
    </row>
    <row r="61" spans="1:17" ht="19.5" customHeight="1" x14ac:dyDescent="0.3">
      <c r="A61" s="2">
        <v>15</v>
      </c>
      <c r="B61" s="28" t="s">
        <v>50</v>
      </c>
      <c r="C61" s="2">
        <v>1</v>
      </c>
      <c r="D61" s="89" t="s">
        <v>294</v>
      </c>
      <c r="E61" s="90" t="s">
        <v>272</v>
      </c>
      <c r="F61" s="4" t="s">
        <v>31</v>
      </c>
      <c r="G61" s="90" t="s">
        <v>667</v>
      </c>
      <c r="H61" s="91" t="s">
        <v>295</v>
      </c>
      <c r="I61" s="89" t="s">
        <v>283</v>
      </c>
      <c r="J61" s="89" t="s">
        <v>708</v>
      </c>
      <c r="K61" s="89" t="s">
        <v>709</v>
      </c>
      <c r="L61" s="2" t="s">
        <v>51</v>
      </c>
      <c r="M61" s="3" t="s">
        <v>668</v>
      </c>
      <c r="N61" s="90"/>
      <c r="O61" s="89"/>
      <c r="P61" s="89"/>
      <c r="Q61" s="89"/>
    </row>
    <row r="62" spans="1:17" ht="19.5" customHeight="1" x14ac:dyDescent="0.3">
      <c r="A62" s="2"/>
      <c r="B62" s="29" t="s">
        <v>52</v>
      </c>
      <c r="G62" s="95" t="s">
        <v>3</v>
      </c>
      <c r="J62" s="78" t="s">
        <v>3</v>
      </c>
      <c r="K62" s="78" t="s">
        <v>3</v>
      </c>
      <c r="M62" s="3" t="s">
        <v>3</v>
      </c>
    </row>
    <row r="63" spans="1:17" ht="19.5" customHeight="1" x14ac:dyDescent="0.3">
      <c r="A63" s="2">
        <v>16</v>
      </c>
      <c r="B63" s="90"/>
      <c r="C63" s="27">
        <v>3</v>
      </c>
      <c r="D63" s="89" t="s">
        <v>255</v>
      </c>
      <c r="E63" s="90" t="s">
        <v>246</v>
      </c>
      <c r="F63" s="4" t="s">
        <v>31</v>
      </c>
      <c r="G63" s="90" t="s">
        <v>582</v>
      </c>
      <c r="H63" s="91" t="s">
        <v>249</v>
      </c>
      <c r="I63" s="89" t="s">
        <v>253</v>
      </c>
      <c r="J63" s="89" t="s">
        <v>493</v>
      </c>
      <c r="K63" s="89" t="s">
        <v>494</v>
      </c>
      <c r="L63" s="89" t="s">
        <v>51</v>
      </c>
      <c r="M63" s="3" t="s">
        <v>312</v>
      </c>
    </row>
    <row r="64" spans="1:17" ht="19.5" customHeight="1" x14ac:dyDescent="0.3">
      <c r="A64" s="2"/>
      <c r="B64" s="90"/>
      <c r="C64" s="2"/>
      <c r="D64" s="89"/>
      <c r="E64" s="90"/>
      <c r="F64" s="90"/>
      <c r="G64" s="90" t="s">
        <v>3</v>
      </c>
      <c r="H64" s="90"/>
      <c r="I64" s="89" t="s">
        <v>3</v>
      </c>
      <c r="J64" s="2" t="s">
        <v>3</v>
      </c>
      <c r="K64" s="2" t="s">
        <v>3</v>
      </c>
      <c r="L64" s="2"/>
      <c r="M64" s="3"/>
      <c r="N64" s="90"/>
      <c r="O64" s="89"/>
    </row>
    <row r="65" spans="1:18" ht="19.5" customHeight="1" x14ac:dyDescent="0.3">
      <c r="A65" s="2">
        <v>17</v>
      </c>
      <c r="B65" s="90"/>
      <c r="C65" s="2">
        <v>9</v>
      </c>
      <c r="D65" s="89"/>
      <c r="E65" s="90" t="s">
        <v>251</v>
      </c>
      <c r="F65" s="4" t="s">
        <v>31</v>
      </c>
      <c r="G65" s="90" t="s">
        <v>671</v>
      </c>
      <c r="H65" s="91" t="s">
        <v>252</v>
      </c>
      <c r="I65" s="89" t="s">
        <v>273</v>
      </c>
      <c r="J65" s="89" t="s">
        <v>467</v>
      </c>
      <c r="K65" s="89" t="s">
        <v>468</v>
      </c>
      <c r="L65" s="2" t="s">
        <v>666</v>
      </c>
      <c r="M65" s="3" t="s">
        <v>360</v>
      </c>
      <c r="N65" s="90"/>
      <c r="O65" s="89"/>
    </row>
    <row r="66" spans="1:18" ht="19.5" customHeight="1" x14ac:dyDescent="0.3">
      <c r="A66" s="2"/>
      <c r="B66" s="90"/>
      <c r="C66" s="2"/>
      <c r="D66" s="89"/>
      <c r="E66" s="90"/>
      <c r="F66" s="90"/>
      <c r="G66" s="90"/>
      <c r="H66" s="90"/>
      <c r="I66" s="89"/>
      <c r="J66" s="2"/>
      <c r="K66" s="2"/>
      <c r="L66" s="2"/>
      <c r="M66" s="3"/>
      <c r="N66" s="90"/>
      <c r="O66" s="89"/>
    </row>
    <row r="67" spans="1:18" ht="19.5" customHeight="1" x14ac:dyDescent="0.3">
      <c r="A67" s="2">
        <v>18</v>
      </c>
      <c r="B67" s="90"/>
      <c r="C67" s="2" t="s">
        <v>250</v>
      </c>
      <c r="D67" s="89" t="s">
        <v>274</v>
      </c>
      <c r="E67" s="90" t="s">
        <v>271</v>
      </c>
      <c r="F67" s="4" t="s">
        <v>31</v>
      </c>
      <c r="G67" s="90" t="s">
        <v>611</v>
      </c>
      <c r="H67" s="91" t="s">
        <v>275</v>
      </c>
      <c r="I67" s="89" t="s">
        <v>282</v>
      </c>
      <c r="J67" s="89" t="s">
        <v>469</v>
      </c>
      <c r="K67" s="89" t="s">
        <v>627</v>
      </c>
      <c r="L67" s="2" t="s">
        <v>51</v>
      </c>
      <c r="M67" s="3" t="s">
        <v>626</v>
      </c>
      <c r="N67" s="90"/>
      <c r="O67" s="89"/>
    </row>
    <row r="68" spans="1:18" ht="19.5" customHeight="1" x14ac:dyDescent="0.3">
      <c r="A68" s="2" t="s">
        <v>3</v>
      </c>
      <c r="B68" s="90"/>
    </row>
    <row r="69" spans="1:18" ht="19.5" customHeight="1" x14ac:dyDescent="0.3">
      <c r="A69" s="2"/>
      <c r="B69" s="1"/>
      <c r="C69" s="2"/>
      <c r="D69" s="2"/>
      <c r="E69" s="1"/>
      <c r="F69" s="4"/>
      <c r="G69" s="90" t="s">
        <v>3</v>
      </c>
      <c r="H69" s="91"/>
      <c r="I69" s="3"/>
      <c r="J69" s="2"/>
      <c r="K69" s="2" t="s">
        <v>3</v>
      </c>
      <c r="L69" s="2"/>
      <c r="M69" s="3"/>
      <c r="N69" s="1"/>
      <c r="O69" s="2"/>
    </row>
    <row r="70" spans="1:18" ht="19.5" customHeight="1" x14ac:dyDescent="0.3">
      <c r="A70" s="30" t="s">
        <v>34</v>
      </c>
      <c r="B70" s="104" t="s">
        <v>53</v>
      </c>
      <c r="C70" s="105"/>
      <c r="D70" s="106"/>
      <c r="E70" s="1"/>
      <c r="F70" s="4"/>
      <c r="G70" s="1" t="s">
        <v>3</v>
      </c>
      <c r="H70" s="3" t="s">
        <v>3</v>
      </c>
      <c r="I70" s="33" t="s">
        <v>3</v>
      </c>
      <c r="J70" s="2"/>
      <c r="K70" s="2"/>
      <c r="L70" s="2"/>
      <c r="M70" s="33" t="s">
        <v>3</v>
      </c>
      <c r="N70" s="1"/>
      <c r="P70" s="92"/>
    </row>
    <row r="71" spans="1:18" ht="19.5" customHeight="1" x14ac:dyDescent="0.3">
      <c r="A71" s="1" t="s">
        <v>3</v>
      </c>
      <c r="B71" s="1"/>
      <c r="C71" s="2"/>
      <c r="D71" s="2"/>
      <c r="E71" s="1"/>
      <c r="F71" s="4"/>
      <c r="G71" s="1"/>
      <c r="H71" s="3"/>
      <c r="I71" s="2"/>
      <c r="J71" s="2" t="s">
        <v>3</v>
      </c>
      <c r="K71" s="2" t="s">
        <v>3</v>
      </c>
      <c r="L71" s="2"/>
      <c r="M71" s="72"/>
      <c r="P71" s="92"/>
      <c r="Q71" s="92"/>
    </row>
    <row r="72" spans="1:18" ht="19.5" customHeight="1" x14ac:dyDescent="0.3">
      <c r="A72" s="1"/>
      <c r="B72" s="70" t="s">
        <v>54</v>
      </c>
      <c r="C72" s="2" t="s">
        <v>55</v>
      </c>
      <c r="D72" s="89"/>
      <c r="E72" s="90" t="s">
        <v>422</v>
      </c>
      <c r="F72" s="4" t="s">
        <v>31</v>
      </c>
      <c r="G72" s="90" t="s">
        <v>521</v>
      </c>
      <c r="H72" s="91" t="s">
        <v>313</v>
      </c>
      <c r="I72" s="89" t="s">
        <v>520</v>
      </c>
      <c r="J72" s="92" t="s">
        <v>710</v>
      </c>
      <c r="K72" s="2" t="s">
        <v>398</v>
      </c>
      <c r="L72" s="89" t="s">
        <v>36</v>
      </c>
      <c r="M72" s="91" t="s">
        <v>363</v>
      </c>
      <c r="N72" s="92"/>
      <c r="O72" s="92"/>
    </row>
    <row r="73" spans="1:18" ht="19.5" customHeight="1" x14ac:dyDescent="0.3">
      <c r="A73" s="1"/>
      <c r="B73" s="90"/>
      <c r="C73" s="2" t="s">
        <v>55</v>
      </c>
      <c r="D73" s="89"/>
      <c r="E73" s="90" t="s">
        <v>531</v>
      </c>
      <c r="F73" s="90" t="s">
        <v>3</v>
      </c>
      <c r="G73" s="90" t="s">
        <v>623</v>
      </c>
      <c r="H73" s="91" t="s">
        <v>313</v>
      </c>
      <c r="I73" s="89" t="s">
        <v>622</v>
      </c>
      <c r="J73" s="92" t="s">
        <v>217</v>
      </c>
      <c r="K73" s="2"/>
      <c r="L73" s="89" t="s">
        <v>36</v>
      </c>
      <c r="M73" s="91" t="s">
        <v>363</v>
      </c>
      <c r="N73" s="92"/>
      <c r="O73" s="92"/>
    </row>
    <row r="74" spans="1:18" ht="19.5" customHeight="1" x14ac:dyDescent="0.3">
      <c r="A74" s="1"/>
      <c r="B74" s="90"/>
      <c r="C74" s="2"/>
      <c r="D74" s="89"/>
      <c r="E74" s="90"/>
      <c r="F74" s="90"/>
      <c r="G74" s="91"/>
      <c r="H74" s="89"/>
      <c r="I74" s="1"/>
      <c r="J74" s="1"/>
      <c r="K74" s="1"/>
      <c r="L74" s="89"/>
      <c r="M74" s="1"/>
      <c r="N74" s="92"/>
      <c r="O74" s="92"/>
    </row>
    <row r="75" spans="1:18" ht="19.5" customHeight="1" x14ac:dyDescent="0.3">
      <c r="A75" s="1"/>
      <c r="B75" s="70" t="s">
        <v>56</v>
      </c>
      <c r="C75" s="2" t="s">
        <v>55</v>
      </c>
      <c r="D75" s="89" t="s">
        <v>526</v>
      </c>
      <c r="E75" s="90" t="s">
        <v>471</v>
      </c>
      <c r="F75" s="4" t="s">
        <v>31</v>
      </c>
      <c r="G75" s="90" t="s">
        <v>590</v>
      </c>
      <c r="H75" s="91" t="s">
        <v>527</v>
      </c>
      <c r="I75" s="89" t="s">
        <v>588</v>
      </c>
      <c r="J75" s="92" t="s">
        <v>819</v>
      </c>
      <c r="K75" s="92" t="s">
        <v>824</v>
      </c>
      <c r="L75" s="99" t="s">
        <v>670</v>
      </c>
      <c r="M75" s="100" t="s">
        <v>823</v>
      </c>
    </row>
    <row r="76" spans="1:18" ht="19.5" customHeight="1" x14ac:dyDescent="0.3">
      <c r="A76" s="1"/>
      <c r="B76" s="90"/>
      <c r="C76" s="2" t="s">
        <v>55</v>
      </c>
      <c r="D76" s="89" t="s">
        <v>546</v>
      </c>
      <c r="E76" s="90" t="s">
        <v>509</v>
      </c>
      <c r="F76" s="90" t="s">
        <v>3</v>
      </c>
      <c r="G76" s="90" t="s">
        <v>597</v>
      </c>
      <c r="H76" s="91" t="s">
        <v>510</v>
      </c>
      <c r="I76" s="89" t="s">
        <v>596</v>
      </c>
      <c r="J76" s="92" t="s">
        <v>217</v>
      </c>
      <c r="K76" s="92" t="s">
        <v>3</v>
      </c>
      <c r="L76" s="99" t="s">
        <v>670</v>
      </c>
      <c r="M76" s="100" t="s">
        <v>823</v>
      </c>
      <c r="N76" s="92"/>
      <c r="O76" s="92"/>
    </row>
    <row r="77" spans="1:18" ht="19.5" customHeight="1" x14ac:dyDescent="0.3">
      <c r="A77" s="1"/>
      <c r="B77" s="90"/>
      <c r="C77" s="2"/>
      <c r="D77" s="89"/>
      <c r="E77" s="90"/>
      <c r="F77" s="90"/>
      <c r="G77" s="91"/>
      <c r="H77" s="89"/>
      <c r="I77" s="89"/>
      <c r="J77" s="92"/>
      <c r="K77" s="92"/>
      <c r="L77" s="92"/>
      <c r="M77" s="101"/>
      <c r="N77" s="92"/>
      <c r="O77" s="92"/>
    </row>
    <row r="78" spans="1:18" ht="19.5" customHeight="1" x14ac:dyDescent="0.3">
      <c r="A78" s="1"/>
      <c r="B78" s="70" t="s">
        <v>57</v>
      </c>
      <c r="C78" s="2" t="s">
        <v>55</v>
      </c>
      <c r="D78" s="89" t="s">
        <v>385</v>
      </c>
      <c r="E78" s="90" t="s">
        <v>296</v>
      </c>
      <c r="F78" s="4" t="s">
        <v>31</v>
      </c>
      <c r="G78" s="90" t="s">
        <v>425</v>
      </c>
      <c r="H78" s="91" t="s">
        <v>297</v>
      </c>
      <c r="I78" s="89" t="s">
        <v>424</v>
      </c>
      <c r="J78" s="92" t="s">
        <v>712</v>
      </c>
      <c r="K78" s="92" t="s">
        <v>713</v>
      </c>
      <c r="L78" s="89" t="s">
        <v>186</v>
      </c>
      <c r="M78" s="100" t="s">
        <v>374</v>
      </c>
    </row>
    <row r="79" spans="1:18" ht="19.5" customHeight="1" x14ac:dyDescent="0.3">
      <c r="A79" s="1"/>
      <c r="B79" s="1"/>
      <c r="C79" s="2"/>
      <c r="D79" s="89"/>
      <c r="E79" s="90"/>
      <c r="F79" s="90"/>
      <c r="G79" s="90"/>
      <c r="H79" s="91"/>
      <c r="I79" s="89"/>
      <c r="J79" s="92" t="s">
        <v>3</v>
      </c>
      <c r="K79" s="92"/>
      <c r="L79" s="92"/>
      <c r="M79" s="101"/>
      <c r="N79" s="92"/>
      <c r="O79" s="92"/>
    </row>
    <row r="80" spans="1:18" ht="19.5" customHeight="1" x14ac:dyDescent="0.3">
      <c r="A80" s="1"/>
      <c r="B80" s="70" t="s">
        <v>58</v>
      </c>
      <c r="C80" s="2" t="s">
        <v>55</v>
      </c>
      <c r="D80" s="89"/>
      <c r="E80" s="90" t="s">
        <v>454</v>
      </c>
      <c r="F80" s="4" t="s">
        <v>31</v>
      </c>
      <c r="G80" s="90" t="s">
        <v>483</v>
      </c>
      <c r="H80" s="91" t="s">
        <v>474</v>
      </c>
      <c r="I80" s="89" t="s">
        <v>482</v>
      </c>
      <c r="J80" s="92" t="s">
        <v>821</v>
      </c>
      <c r="K80" s="92" t="s">
        <v>822</v>
      </c>
      <c r="L80" s="92" t="s">
        <v>347</v>
      </c>
      <c r="M80" s="100" t="s">
        <v>820</v>
      </c>
      <c r="N80" s="92" t="s">
        <v>3</v>
      </c>
      <c r="O80" s="92"/>
      <c r="P80" s="89"/>
      <c r="Q80" s="90"/>
      <c r="R80" s="89"/>
    </row>
    <row r="81" spans="1:19" ht="19.5" customHeight="1" x14ac:dyDescent="0.3">
      <c r="A81" s="1"/>
      <c r="B81" s="1"/>
      <c r="C81" s="2"/>
      <c r="D81" s="89"/>
      <c r="E81" s="90"/>
      <c r="F81" s="90"/>
      <c r="G81" s="91"/>
      <c r="H81" s="89"/>
      <c r="I81" s="89" t="s">
        <v>3</v>
      </c>
      <c r="J81" s="92" t="s">
        <v>3</v>
      </c>
      <c r="K81" s="92" t="s">
        <v>3</v>
      </c>
      <c r="L81" s="92"/>
      <c r="M81" s="101"/>
      <c r="N81" s="92"/>
      <c r="O81" s="92"/>
      <c r="P81" s="89"/>
      <c r="Q81" s="90"/>
      <c r="R81" s="89"/>
      <c r="S81" s="90"/>
    </row>
    <row r="82" spans="1:19" ht="19.5" customHeight="1" x14ac:dyDescent="0.3">
      <c r="A82" s="1"/>
      <c r="B82" s="70" t="s">
        <v>59</v>
      </c>
      <c r="C82" s="2" t="s">
        <v>55</v>
      </c>
      <c r="D82" s="89" t="s">
        <v>3</v>
      </c>
      <c r="E82" s="90" t="s">
        <v>371</v>
      </c>
      <c r="F82" s="4" t="s">
        <v>31</v>
      </c>
      <c r="G82" s="90" t="s">
        <v>614</v>
      </c>
      <c r="H82" s="91" t="s">
        <v>372</v>
      </c>
      <c r="I82" s="89" t="s">
        <v>613</v>
      </c>
      <c r="J82" s="2" t="s">
        <v>711</v>
      </c>
      <c r="K82" s="2" t="s">
        <v>398</v>
      </c>
      <c r="L82" s="89" t="s">
        <v>199</v>
      </c>
      <c r="M82" s="91"/>
      <c r="N82" s="92"/>
      <c r="O82" s="92"/>
      <c r="P82" s="92"/>
      <c r="Q82" s="92"/>
    </row>
    <row r="83" spans="1:19" ht="19.5" customHeight="1" x14ac:dyDescent="0.3">
      <c r="A83" s="1"/>
      <c r="B83" s="89"/>
      <c r="C83" s="2"/>
      <c r="D83" s="89"/>
      <c r="E83" s="1"/>
      <c r="F83" s="4"/>
      <c r="G83" s="90"/>
      <c r="H83" s="3"/>
      <c r="I83" s="89"/>
      <c r="J83" s="89" t="s">
        <v>3</v>
      </c>
      <c r="K83" s="89" t="s">
        <v>3</v>
      </c>
      <c r="L83" s="89"/>
      <c r="M83" s="91"/>
      <c r="N83" s="92"/>
      <c r="O83" s="92"/>
      <c r="P83" s="92"/>
      <c r="Q83" s="92"/>
    </row>
    <row r="84" spans="1:19" ht="19.5" customHeight="1" x14ac:dyDescent="0.3">
      <c r="A84" s="1"/>
      <c r="B84" s="26" t="s">
        <v>135</v>
      </c>
      <c r="C84" s="2" t="s">
        <v>3</v>
      </c>
      <c r="D84" s="2"/>
      <c r="E84" s="90" t="s">
        <v>37</v>
      </c>
    </row>
    <row r="85" spans="1:19" ht="19.5" customHeight="1" x14ac:dyDescent="0.3">
      <c r="A85" s="1"/>
      <c r="B85" s="1"/>
      <c r="C85" s="2" t="s">
        <v>3</v>
      </c>
      <c r="D85" s="89"/>
      <c r="E85" s="90"/>
      <c r="F85" s="90"/>
      <c r="G85" s="90"/>
      <c r="H85" s="91" t="s">
        <v>3</v>
      </c>
      <c r="I85" s="89"/>
      <c r="R85" s="89"/>
      <c r="S85" s="90"/>
    </row>
    <row r="86" spans="1:19" ht="19.5" customHeight="1" x14ac:dyDescent="0.3">
      <c r="A86" s="1"/>
      <c r="B86" s="26" t="s">
        <v>141</v>
      </c>
      <c r="C86" s="2" t="s">
        <v>55</v>
      </c>
      <c r="D86" s="89"/>
      <c r="E86" s="90" t="s">
        <v>415</v>
      </c>
      <c r="F86" s="4" t="s">
        <v>31</v>
      </c>
      <c r="G86" s="90" t="s">
        <v>523</v>
      </c>
      <c r="H86" s="91" t="s">
        <v>396</v>
      </c>
      <c r="I86" s="89" t="s">
        <v>522</v>
      </c>
      <c r="J86" s="92" t="s">
        <v>825</v>
      </c>
      <c r="K86" s="92" t="s">
        <v>827</v>
      </c>
      <c r="L86" s="89" t="s">
        <v>186</v>
      </c>
      <c r="M86" s="100" t="s">
        <v>826</v>
      </c>
      <c r="P86" s="92"/>
      <c r="Q86" s="92"/>
    </row>
    <row r="87" spans="1:19" ht="19.5" customHeight="1" x14ac:dyDescent="0.3">
      <c r="A87" s="1"/>
      <c r="B87" s="1"/>
      <c r="C87" s="2"/>
      <c r="D87" s="2"/>
      <c r="E87" s="1"/>
      <c r="G87" s="1"/>
      <c r="H87" s="3"/>
      <c r="I87" s="2"/>
      <c r="J87" s="2" t="s">
        <v>3</v>
      </c>
      <c r="K87" s="2" t="s">
        <v>3</v>
      </c>
      <c r="L87" s="2"/>
      <c r="M87" s="1"/>
      <c r="N87" s="2"/>
      <c r="O87" s="2"/>
    </row>
    <row r="88" spans="1:19" ht="19.5" customHeight="1" x14ac:dyDescent="0.3">
      <c r="A88" s="30" t="s">
        <v>70</v>
      </c>
      <c r="B88" s="104" t="s">
        <v>192</v>
      </c>
      <c r="C88" s="105"/>
      <c r="D88" s="106"/>
      <c r="E88" s="1"/>
      <c r="F88" s="4"/>
      <c r="G88" s="1"/>
      <c r="H88" s="3"/>
      <c r="I88" s="2"/>
      <c r="J88" s="2"/>
      <c r="K88" s="2"/>
      <c r="L88" s="2"/>
      <c r="M88" s="3"/>
      <c r="N88" s="2"/>
      <c r="O88" s="2"/>
    </row>
    <row r="89" spans="1:19" ht="19.5" customHeight="1" x14ac:dyDescent="0.3">
      <c r="A89" s="1"/>
      <c r="B89" s="1"/>
      <c r="C89" s="2"/>
      <c r="D89" s="2"/>
      <c r="E89" s="1"/>
      <c r="F89" s="4"/>
      <c r="G89" s="1"/>
      <c r="H89" s="3"/>
      <c r="I89" s="2"/>
      <c r="J89" s="2"/>
      <c r="K89" s="2"/>
      <c r="L89" s="2"/>
      <c r="M89" s="3"/>
      <c r="N89" s="2"/>
      <c r="O89" s="2"/>
    </row>
    <row r="90" spans="1:19" ht="19.5" customHeight="1" x14ac:dyDescent="0.3">
      <c r="A90" s="1"/>
      <c r="B90" s="26" t="s">
        <v>236</v>
      </c>
      <c r="C90" s="2" t="s">
        <v>55</v>
      </c>
      <c r="D90" s="89"/>
      <c r="E90" s="90" t="s">
        <v>779</v>
      </c>
      <c r="F90" s="4"/>
      <c r="G90" s="90" t="s">
        <v>780</v>
      </c>
      <c r="H90" s="91" t="s">
        <v>781</v>
      </c>
      <c r="I90" s="89" t="s">
        <v>782</v>
      </c>
      <c r="J90" s="92" t="s">
        <v>217</v>
      </c>
      <c r="K90" s="89"/>
      <c r="L90" s="89" t="s">
        <v>36</v>
      </c>
      <c r="M90" s="93"/>
      <c r="N90" s="92"/>
      <c r="O90" s="89"/>
      <c r="P90" s="92"/>
      <c r="Q90" s="92"/>
    </row>
    <row r="91" spans="1:19" ht="19.5" customHeight="1" x14ac:dyDescent="0.3">
      <c r="A91" s="1"/>
      <c r="B91" s="1"/>
      <c r="C91" s="2"/>
      <c r="D91" s="2"/>
      <c r="E91" s="98"/>
      <c r="F91" s="98"/>
      <c r="G91" s="98"/>
      <c r="H91" s="98"/>
      <c r="I91" s="98"/>
      <c r="J91" s="98"/>
      <c r="K91" s="98"/>
      <c r="L91" s="98"/>
      <c r="M91" s="98"/>
      <c r="N91" s="1"/>
      <c r="O91" s="2"/>
    </row>
    <row r="92" spans="1:19" ht="19.5" customHeight="1" x14ac:dyDescent="0.3">
      <c r="A92" s="1"/>
      <c r="B92" s="26" t="s">
        <v>237</v>
      </c>
      <c r="C92" s="2" t="s">
        <v>3</v>
      </c>
      <c r="D92" s="89"/>
      <c r="E92" s="90" t="s">
        <v>37</v>
      </c>
      <c r="F92" s="4"/>
      <c r="G92" s="90"/>
      <c r="H92" s="91"/>
      <c r="I92" s="89"/>
      <c r="J92" s="92"/>
      <c r="K92" s="89"/>
      <c r="L92" s="89"/>
      <c r="M92" s="93"/>
      <c r="N92" s="92"/>
      <c r="O92" s="89"/>
      <c r="P92" s="92"/>
      <c r="Q92" s="92"/>
    </row>
    <row r="93" spans="1:19" ht="19.5" customHeight="1" x14ac:dyDescent="0.3">
      <c r="A93" s="1"/>
      <c r="B93" s="1"/>
      <c r="C93" s="85"/>
      <c r="D93" s="2"/>
      <c r="E93" s="98"/>
      <c r="F93" s="98"/>
      <c r="G93" s="98"/>
      <c r="H93" s="98"/>
      <c r="I93" s="98"/>
      <c r="J93" s="98"/>
      <c r="K93" s="98"/>
      <c r="L93" s="98"/>
      <c r="M93" s="98"/>
      <c r="N93" s="2"/>
      <c r="O93" s="2"/>
    </row>
    <row r="94" spans="1:19" ht="19.5" customHeight="1" x14ac:dyDescent="0.3">
      <c r="A94" s="1"/>
      <c r="B94" s="26" t="s">
        <v>193</v>
      </c>
      <c r="C94" s="2" t="s">
        <v>55</v>
      </c>
      <c r="D94" s="89"/>
      <c r="E94" s="90" t="s">
        <v>701</v>
      </c>
      <c r="F94" s="4"/>
      <c r="G94" s="90" t="s">
        <v>702</v>
      </c>
      <c r="H94" s="91" t="s">
        <v>703</v>
      </c>
      <c r="I94" s="89" t="s">
        <v>704</v>
      </c>
      <c r="J94" s="92" t="s">
        <v>783</v>
      </c>
      <c r="K94" s="89" t="s">
        <v>784</v>
      </c>
      <c r="L94" s="89" t="s">
        <v>705</v>
      </c>
      <c r="M94" s="93"/>
      <c r="N94" s="92"/>
      <c r="O94" s="89"/>
      <c r="P94" s="92"/>
      <c r="Q94" s="92"/>
    </row>
    <row r="95" spans="1:19" ht="19.5" customHeight="1" x14ac:dyDescent="0.3">
      <c r="A95" s="1"/>
      <c r="B95" s="1"/>
      <c r="C95" s="2"/>
      <c r="D95" s="2"/>
      <c r="E95" s="98"/>
      <c r="F95" s="98"/>
      <c r="G95" s="98" t="s">
        <v>3</v>
      </c>
      <c r="H95" s="98"/>
      <c r="I95" s="98"/>
      <c r="J95" s="98"/>
      <c r="K95" s="98"/>
      <c r="L95" s="98"/>
      <c r="M95" s="98"/>
      <c r="N95" s="2"/>
      <c r="O95" s="2"/>
    </row>
    <row r="96" spans="1:19" ht="19.5" customHeight="1" x14ac:dyDescent="0.3">
      <c r="A96" s="1"/>
      <c r="B96" s="107" t="s">
        <v>194</v>
      </c>
      <c r="C96" s="2" t="s">
        <v>28</v>
      </c>
      <c r="D96" s="89"/>
      <c r="E96" s="90" t="s">
        <v>785</v>
      </c>
      <c r="F96" t="s">
        <v>3</v>
      </c>
      <c r="G96" s="90" t="s">
        <v>786</v>
      </c>
      <c r="H96" s="91" t="s">
        <v>787</v>
      </c>
      <c r="I96" s="89" t="s">
        <v>788</v>
      </c>
      <c r="J96" s="89" t="s">
        <v>217</v>
      </c>
      <c r="K96" s="89" t="s">
        <v>3</v>
      </c>
      <c r="L96" s="89" t="s">
        <v>36</v>
      </c>
      <c r="M96" s="90"/>
      <c r="N96" s="92"/>
      <c r="O96" s="92"/>
    </row>
    <row r="97" spans="1:17" ht="19.5" customHeight="1" x14ac:dyDescent="0.3">
      <c r="A97" s="1"/>
      <c r="B97" s="108"/>
      <c r="C97" s="2" t="s">
        <v>34</v>
      </c>
      <c r="D97" s="89"/>
      <c r="E97" s="90" t="s">
        <v>61</v>
      </c>
      <c r="F97" t="s">
        <v>3</v>
      </c>
      <c r="G97" s="90" t="s">
        <v>3</v>
      </c>
      <c r="H97" s="91" t="s">
        <v>3</v>
      </c>
      <c r="I97" s="89" t="s">
        <v>3</v>
      </c>
      <c r="J97" s="89" t="s">
        <v>3</v>
      </c>
      <c r="K97" s="89" t="s">
        <v>3</v>
      </c>
      <c r="L97" s="89" t="s">
        <v>3</v>
      </c>
      <c r="M97" s="90"/>
      <c r="N97" s="92"/>
      <c r="O97" s="92"/>
      <c r="P97" s="92"/>
      <c r="Q97" s="92"/>
    </row>
    <row r="98" spans="1:17" ht="19.5" customHeight="1" x14ac:dyDescent="0.3">
      <c r="A98" s="1"/>
      <c r="B98" s="1"/>
      <c r="C98" s="85"/>
      <c r="D98" s="85"/>
      <c r="E98" s="1"/>
      <c r="F98" s="4"/>
      <c r="G98" s="90"/>
      <c r="H98" s="2"/>
      <c r="I98" s="2"/>
      <c r="J98" s="2" t="s">
        <v>3</v>
      </c>
      <c r="K98" s="86"/>
      <c r="L98" s="69"/>
      <c r="M98" s="1"/>
      <c r="N98" s="1"/>
    </row>
    <row r="99" spans="1:17" ht="19.5" customHeight="1" x14ac:dyDescent="0.3">
      <c r="A99" s="26"/>
      <c r="B99" s="26" t="s">
        <v>136</v>
      </c>
      <c r="C99" s="76"/>
      <c r="D99" s="31"/>
      <c r="E99" s="32"/>
      <c r="F99" s="4"/>
      <c r="G99" s="3" t="s">
        <v>3</v>
      </c>
      <c r="H99" s="3"/>
      <c r="I99" s="33"/>
      <c r="J99" s="33"/>
      <c r="K99" s="2"/>
      <c r="L99" s="69"/>
      <c r="M99" s="3"/>
      <c r="N99" s="1"/>
    </row>
    <row r="100" spans="1:17" ht="19.5" customHeight="1" x14ac:dyDescent="0.3">
      <c r="A100" s="33"/>
      <c r="B100" s="1" t="s">
        <v>60</v>
      </c>
      <c r="C100" s="33"/>
      <c r="D100" s="2"/>
      <c r="E100" s="3" t="s">
        <v>61</v>
      </c>
      <c r="F100" s="4"/>
      <c r="G100" s="1"/>
      <c r="H100" s="3"/>
      <c r="I100" s="2"/>
      <c r="J100" s="33"/>
      <c r="K100" s="2"/>
      <c r="L100" s="2"/>
      <c r="M100" s="33"/>
      <c r="N100" s="1"/>
    </row>
    <row r="101" spans="1:17" ht="19.5" customHeight="1" x14ac:dyDescent="0.3">
      <c r="A101" s="33"/>
      <c r="B101" s="1" t="s">
        <v>62</v>
      </c>
      <c r="C101" s="33"/>
      <c r="D101" s="2"/>
      <c r="E101" s="82"/>
      <c r="F101" s="4"/>
      <c r="G101" s="33"/>
      <c r="H101" s="82"/>
      <c r="I101" s="2"/>
      <c r="J101" s="33"/>
      <c r="K101" s="2"/>
      <c r="L101" s="2"/>
      <c r="M101" s="33"/>
      <c r="N101" s="1"/>
    </row>
    <row r="102" spans="1:17" ht="19.5" customHeight="1" x14ac:dyDescent="0.3">
      <c r="A102" s="33"/>
      <c r="B102" s="1" t="s">
        <v>63</v>
      </c>
      <c r="C102" s="33"/>
      <c r="D102" s="2" t="s">
        <v>64</v>
      </c>
      <c r="E102" s="3" t="s">
        <v>65</v>
      </c>
      <c r="F102" s="4"/>
      <c r="G102" s="33"/>
      <c r="H102" s="82"/>
      <c r="I102" s="2"/>
      <c r="J102" s="2"/>
      <c r="K102" s="2"/>
      <c r="L102" s="2"/>
      <c r="M102" s="86"/>
      <c r="N102" s="2"/>
    </row>
    <row r="103" spans="1:17" ht="19.5" customHeight="1" x14ac:dyDescent="0.3">
      <c r="A103" s="33"/>
      <c r="B103" s="33"/>
      <c r="C103" s="33"/>
      <c r="D103" s="2" t="s">
        <v>66</v>
      </c>
      <c r="E103" s="3" t="s">
        <v>67</v>
      </c>
      <c r="F103" s="4"/>
      <c r="G103" s="1"/>
      <c r="H103" s="3"/>
      <c r="I103" s="2"/>
      <c r="J103" s="2"/>
      <c r="K103" s="2"/>
      <c r="L103" s="2"/>
      <c r="M103" s="86"/>
      <c r="N103" s="1"/>
    </row>
    <row r="104" spans="1:17" ht="19.5" customHeight="1" x14ac:dyDescent="0.3">
      <c r="A104" s="33"/>
      <c r="B104" s="33"/>
      <c r="C104" s="33"/>
      <c r="D104" s="2" t="s">
        <v>147</v>
      </c>
      <c r="E104" s="3" t="s">
        <v>148</v>
      </c>
      <c r="F104" s="4"/>
      <c r="G104" s="33"/>
      <c r="H104" s="82"/>
      <c r="I104" s="82"/>
      <c r="J104" s="2"/>
      <c r="K104" s="2"/>
      <c r="L104" s="2"/>
      <c r="M104" s="33"/>
      <c r="N104" s="1"/>
    </row>
    <row r="105" spans="1:17" ht="15" customHeight="1" x14ac:dyDescent="0.3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7" ht="15" customHeight="1" x14ac:dyDescent="0.3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</row>
    <row r="107" spans="1:17" ht="15" customHeight="1" x14ac:dyDescent="0.3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  <row r="108" spans="1:17" ht="15" customHeight="1" x14ac:dyDescent="0.3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</row>
    <row r="109" spans="1:17" ht="15" customHeight="1" x14ac:dyDescent="0.3">
      <c r="A109" s="85"/>
      <c r="B109" s="85"/>
      <c r="C109" s="85"/>
      <c r="D109" s="85"/>
      <c r="E109" s="85"/>
      <c r="F109" s="85"/>
      <c r="G109" s="85"/>
      <c r="H109" s="87"/>
      <c r="I109" s="85"/>
      <c r="J109" s="85"/>
      <c r="K109" s="85"/>
      <c r="L109" s="85"/>
      <c r="M109" s="85"/>
      <c r="N109" s="85"/>
    </row>
    <row r="110" spans="1:17" ht="15" customHeight="1" x14ac:dyDescent="0.3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</row>
    <row r="111" spans="1:17" ht="15" customHeight="1" x14ac:dyDescent="0.3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</row>
    <row r="112" spans="1:17" ht="15" customHeight="1" x14ac:dyDescent="0.3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</row>
    <row r="113" spans="1:14" ht="15" customHeight="1" x14ac:dyDescent="0.3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</row>
    <row r="114" spans="1:14" ht="15" customHeight="1" x14ac:dyDescent="0.3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</row>
    <row r="115" spans="1:14" ht="15" customHeight="1" x14ac:dyDescent="0.3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</row>
    <row r="116" spans="1:14" ht="15" customHeight="1" x14ac:dyDescent="0.3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</row>
    <row r="117" spans="1:14" ht="15" customHeight="1" x14ac:dyDescent="0.3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</row>
    <row r="118" spans="1:14" ht="15" customHeight="1" x14ac:dyDescent="0.3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</row>
    <row r="119" spans="1:14" ht="15" customHeight="1" x14ac:dyDescent="0.3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</row>
    <row r="120" spans="1:14" ht="15" customHeight="1" x14ac:dyDescent="0.3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</row>
    <row r="121" spans="1:14" ht="15" customHeight="1" x14ac:dyDescent="0.3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</row>
    <row r="122" spans="1:14" ht="15" customHeight="1" x14ac:dyDescent="0.3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</row>
    <row r="123" spans="1:14" ht="15" customHeight="1" x14ac:dyDescent="0.3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</row>
    <row r="124" spans="1:14" ht="15" customHeight="1" x14ac:dyDescent="0.3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</row>
    <row r="125" spans="1:14" ht="15" customHeight="1" x14ac:dyDescent="0.3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</row>
    <row r="126" spans="1:14" ht="15" customHeight="1" x14ac:dyDescent="0.3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</row>
    <row r="127" spans="1:14" ht="15" customHeight="1" x14ac:dyDescent="0.3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</row>
    <row r="128" spans="1:14" ht="15" customHeight="1" x14ac:dyDescent="0.3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</row>
    <row r="129" spans="1:14" ht="15" customHeight="1" x14ac:dyDescent="0.3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</row>
    <row r="130" spans="1:14" ht="15" customHeight="1" x14ac:dyDescent="0.3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</row>
    <row r="131" spans="1:14" ht="15" customHeight="1" x14ac:dyDescent="0.3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</row>
    <row r="132" spans="1:14" ht="15" customHeight="1" x14ac:dyDescent="0.3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</row>
    <row r="133" spans="1:14" ht="15" customHeight="1" x14ac:dyDescent="0.3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</row>
    <row r="134" spans="1:14" ht="15" customHeight="1" x14ac:dyDescent="0.3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</row>
  </sheetData>
  <mergeCells count="4">
    <mergeCell ref="B88:D88"/>
    <mergeCell ref="B96:B97"/>
    <mergeCell ref="B70:D70"/>
    <mergeCell ref="B9:D9"/>
  </mergeCells>
  <conditionalFormatting sqref="E90">
    <cfRule type="duplicateValues" dxfId="2177" priority="10142"/>
  </conditionalFormatting>
  <conditionalFormatting sqref="E90">
    <cfRule type="duplicateValues" dxfId="2176" priority="10086"/>
    <cfRule type="duplicateValues" dxfId="2175" priority="10087"/>
    <cfRule type="duplicateValues" dxfId="2174" priority="10088"/>
    <cfRule type="duplicateValues" dxfId="2173" priority="10089"/>
    <cfRule type="duplicateValues" dxfId="2172" priority="10090"/>
    <cfRule type="duplicateValues" dxfId="2171" priority="10091"/>
    <cfRule type="duplicateValues" dxfId="2170" priority="10092"/>
    <cfRule type="duplicateValues" dxfId="2169" priority="10093"/>
    <cfRule type="duplicateValues" dxfId="2168" priority="10094"/>
    <cfRule type="duplicateValues" dxfId="2167" priority="10095"/>
    <cfRule type="duplicateValues" dxfId="2166" priority="10096"/>
    <cfRule type="duplicateValues" dxfId="2165" priority="10097"/>
    <cfRule type="duplicateValues" dxfId="2164" priority="10098"/>
    <cfRule type="duplicateValues" dxfId="2163" priority="10099"/>
    <cfRule type="duplicateValues" dxfId="2162" priority="10100"/>
    <cfRule type="duplicateValues" dxfId="2161" priority="10101"/>
    <cfRule type="duplicateValues" dxfId="2160" priority="10102"/>
    <cfRule type="duplicateValues" dxfId="2159" priority="10103"/>
    <cfRule type="duplicateValues" dxfId="2158" priority="10104"/>
    <cfRule type="duplicateValues" dxfId="2157" priority="10105"/>
    <cfRule type="duplicateValues" dxfId="2156" priority="10106"/>
    <cfRule type="duplicateValues" dxfId="2155" priority="10107"/>
    <cfRule type="duplicateValues" dxfId="2154" priority="10108"/>
    <cfRule type="duplicateValues" dxfId="2153" priority="10109"/>
    <cfRule type="duplicateValues" dxfId="2152" priority="10110"/>
    <cfRule type="duplicateValues" dxfId="2151" priority="10111"/>
    <cfRule type="duplicateValues" dxfId="2150" priority="10112"/>
    <cfRule type="duplicateValues" dxfId="2149" priority="10113"/>
    <cfRule type="duplicateValues" dxfId="2148" priority="10114"/>
    <cfRule type="duplicateValues" dxfId="2147" priority="10115"/>
    <cfRule type="duplicateValues" dxfId="2146" priority="10116"/>
    <cfRule type="duplicateValues" dxfId="2145" priority="10117"/>
    <cfRule type="duplicateValues" dxfId="2144" priority="10118"/>
    <cfRule type="duplicateValues" dxfId="2143" priority="10119"/>
    <cfRule type="duplicateValues" dxfId="2142" priority="10120"/>
    <cfRule type="duplicateValues" dxfId="2141" priority="10121"/>
    <cfRule type="duplicateValues" dxfId="2140" priority="10122"/>
    <cfRule type="duplicateValues" dxfId="2139" priority="10123"/>
    <cfRule type="duplicateValues" dxfId="2138" priority="10124"/>
    <cfRule type="duplicateValues" dxfId="2137" priority="10125"/>
    <cfRule type="duplicateValues" dxfId="2136" priority="10126"/>
    <cfRule type="duplicateValues" dxfId="2135" priority="10127"/>
    <cfRule type="duplicateValues" dxfId="2134" priority="10128"/>
    <cfRule type="duplicateValues" dxfId="2133" priority="10129"/>
    <cfRule type="duplicateValues" dxfId="2132" priority="10130"/>
    <cfRule type="duplicateValues" dxfId="2131" priority="10131"/>
    <cfRule type="duplicateValues" dxfId="2130" priority="10132"/>
    <cfRule type="duplicateValues" dxfId="2129" priority="10133"/>
    <cfRule type="duplicateValues" dxfId="2128" priority="10134"/>
    <cfRule type="duplicateValues" dxfId="2127" priority="10135"/>
    <cfRule type="duplicateValues" dxfId="2126" priority="10136"/>
    <cfRule type="duplicateValues" dxfId="2125" priority="10137"/>
    <cfRule type="duplicateValues" dxfId="2124" priority="10138"/>
    <cfRule type="duplicateValues" dxfId="2123" priority="10139"/>
    <cfRule type="duplicateValues" dxfId="2122" priority="10140"/>
    <cfRule type="duplicateValues" dxfId="2121" priority="10141"/>
  </conditionalFormatting>
  <conditionalFormatting sqref="E83">
    <cfRule type="duplicateValues" dxfId="2120" priority="6882"/>
  </conditionalFormatting>
  <conditionalFormatting sqref="E33">
    <cfRule type="duplicateValues" dxfId="2119" priority="173667"/>
  </conditionalFormatting>
  <conditionalFormatting sqref="E97">
    <cfRule type="duplicateValues" dxfId="2118" priority="3316"/>
  </conditionalFormatting>
  <conditionalFormatting sqref="E97">
    <cfRule type="duplicateValues" dxfId="2117" priority="3260"/>
    <cfRule type="duplicateValues" dxfId="2116" priority="3261"/>
    <cfRule type="duplicateValues" dxfId="2115" priority="3262"/>
    <cfRule type="duplicateValues" dxfId="2114" priority="3263"/>
    <cfRule type="duplicateValues" dxfId="2113" priority="3264"/>
    <cfRule type="duplicateValues" dxfId="2112" priority="3265"/>
    <cfRule type="duplicateValues" dxfId="2111" priority="3266"/>
    <cfRule type="duplicateValues" dxfId="2110" priority="3267"/>
    <cfRule type="duplicateValues" dxfId="2109" priority="3268"/>
    <cfRule type="duplicateValues" dxfId="2108" priority="3269"/>
    <cfRule type="duplicateValues" dxfId="2107" priority="3270"/>
    <cfRule type="duplicateValues" dxfId="2106" priority="3271"/>
    <cfRule type="duplicateValues" dxfId="2105" priority="3272"/>
    <cfRule type="duplicateValues" dxfId="2104" priority="3273"/>
    <cfRule type="duplicateValues" dxfId="2103" priority="3274"/>
    <cfRule type="duplicateValues" dxfId="2102" priority="3275"/>
    <cfRule type="duplicateValues" dxfId="2101" priority="3276"/>
    <cfRule type="duplicateValues" dxfId="2100" priority="3277"/>
    <cfRule type="duplicateValues" dxfId="2099" priority="3278"/>
    <cfRule type="duplicateValues" dxfId="2098" priority="3279"/>
    <cfRule type="duplicateValues" dxfId="2097" priority="3280"/>
    <cfRule type="duplicateValues" dxfId="2096" priority="3281"/>
    <cfRule type="duplicateValues" dxfId="2095" priority="3282"/>
    <cfRule type="duplicateValues" dxfId="2094" priority="3283"/>
    <cfRule type="duplicateValues" dxfId="2093" priority="3284"/>
    <cfRule type="duplicateValues" dxfId="2092" priority="3285"/>
    <cfRule type="duplicateValues" dxfId="2091" priority="3286"/>
    <cfRule type="duplicateValues" dxfId="2090" priority="3287"/>
    <cfRule type="duplicateValues" dxfId="2089" priority="3288"/>
    <cfRule type="duplicateValues" dxfId="2088" priority="3289"/>
    <cfRule type="duplicateValues" dxfId="2087" priority="3290"/>
    <cfRule type="duplicateValues" dxfId="2086" priority="3291"/>
    <cfRule type="duplicateValues" dxfId="2085" priority="3292"/>
    <cfRule type="duplicateValues" dxfId="2084" priority="3293"/>
    <cfRule type="duplicateValues" dxfId="2083" priority="3294"/>
    <cfRule type="duplicateValues" dxfId="2082" priority="3295"/>
    <cfRule type="duplicateValues" dxfId="2081" priority="3296"/>
    <cfRule type="duplicateValues" dxfId="2080" priority="3297"/>
    <cfRule type="duplicateValues" dxfId="2079" priority="3298"/>
    <cfRule type="duplicateValues" dxfId="2078" priority="3299"/>
    <cfRule type="duplicateValues" dxfId="2077" priority="3300"/>
    <cfRule type="duplicateValues" dxfId="2076" priority="3301"/>
    <cfRule type="duplicateValues" dxfId="2075" priority="3302"/>
    <cfRule type="duplicateValues" dxfId="2074" priority="3303"/>
    <cfRule type="duplicateValues" dxfId="2073" priority="3304"/>
    <cfRule type="duplicateValues" dxfId="2072" priority="3305"/>
    <cfRule type="duplicateValues" dxfId="2071" priority="3306"/>
    <cfRule type="duplicateValues" dxfId="2070" priority="3307"/>
    <cfRule type="duplicateValues" dxfId="2069" priority="3308"/>
    <cfRule type="duplicateValues" dxfId="2068" priority="3309"/>
    <cfRule type="duplicateValues" dxfId="2067" priority="3310"/>
    <cfRule type="duplicateValues" dxfId="2066" priority="3311"/>
    <cfRule type="duplicateValues" dxfId="2065" priority="3312"/>
    <cfRule type="duplicateValues" dxfId="2064" priority="3313"/>
    <cfRule type="duplicateValues" dxfId="2063" priority="3314"/>
    <cfRule type="duplicateValues" dxfId="2062" priority="3315"/>
  </conditionalFormatting>
  <conditionalFormatting sqref="E97">
    <cfRule type="duplicateValues" dxfId="2061" priority="3259"/>
  </conditionalFormatting>
  <conditionalFormatting sqref="E97">
    <cfRule type="duplicateValues" dxfId="2060" priority="3203"/>
    <cfRule type="duplicateValues" dxfId="2059" priority="3204"/>
    <cfRule type="duplicateValues" dxfId="2058" priority="3205"/>
    <cfRule type="duplicateValues" dxfId="2057" priority="3206"/>
    <cfRule type="duplicateValues" dxfId="2056" priority="3207"/>
    <cfRule type="duplicateValues" dxfId="2055" priority="3208"/>
    <cfRule type="duplicateValues" dxfId="2054" priority="3209"/>
    <cfRule type="duplicateValues" dxfId="2053" priority="3210"/>
    <cfRule type="duplicateValues" dxfId="2052" priority="3211"/>
    <cfRule type="duplicateValues" dxfId="2051" priority="3212"/>
    <cfRule type="duplicateValues" dxfId="2050" priority="3213"/>
    <cfRule type="duplicateValues" dxfId="2049" priority="3214"/>
    <cfRule type="duplicateValues" dxfId="2048" priority="3215"/>
    <cfRule type="duplicateValues" dxfId="2047" priority="3216"/>
    <cfRule type="duplicateValues" dxfId="2046" priority="3217"/>
    <cfRule type="duplicateValues" dxfId="2045" priority="3218"/>
    <cfRule type="duplicateValues" dxfId="2044" priority="3219"/>
    <cfRule type="duplicateValues" dxfId="2043" priority="3220"/>
    <cfRule type="duplicateValues" dxfId="2042" priority="3221"/>
    <cfRule type="duplicateValues" dxfId="2041" priority="3222"/>
    <cfRule type="duplicateValues" dxfId="2040" priority="3223"/>
    <cfRule type="duplicateValues" dxfId="2039" priority="3224"/>
    <cfRule type="duplicateValues" dxfId="2038" priority="3225"/>
    <cfRule type="duplicateValues" dxfId="2037" priority="3226"/>
    <cfRule type="duplicateValues" dxfId="2036" priority="3227"/>
    <cfRule type="duplicateValues" dxfId="2035" priority="3228"/>
    <cfRule type="duplicateValues" dxfId="2034" priority="3229"/>
    <cfRule type="duplicateValues" dxfId="2033" priority="3230"/>
    <cfRule type="duplicateValues" dxfId="2032" priority="3231"/>
    <cfRule type="duplicateValues" dxfId="2031" priority="3232"/>
    <cfRule type="duplicateValues" dxfId="2030" priority="3233"/>
    <cfRule type="duplicateValues" dxfId="2029" priority="3234"/>
    <cfRule type="duplicateValues" dxfId="2028" priority="3235"/>
    <cfRule type="duplicateValues" dxfId="2027" priority="3236"/>
    <cfRule type="duplicateValues" dxfId="2026" priority="3237"/>
    <cfRule type="duplicateValues" dxfId="2025" priority="3238"/>
    <cfRule type="duplicateValues" dxfId="2024" priority="3239"/>
    <cfRule type="duplicateValues" dxfId="2023" priority="3240"/>
    <cfRule type="duplicateValues" dxfId="2022" priority="3241"/>
    <cfRule type="duplicateValues" dxfId="2021" priority="3242"/>
    <cfRule type="duplicateValues" dxfId="2020" priority="3243"/>
    <cfRule type="duplicateValues" dxfId="2019" priority="3244"/>
    <cfRule type="duplicateValues" dxfId="2018" priority="3245"/>
    <cfRule type="duplicateValues" dxfId="2017" priority="3246"/>
    <cfRule type="duplicateValues" dxfId="2016" priority="3247"/>
    <cfRule type="duplicateValues" dxfId="2015" priority="3248"/>
    <cfRule type="duplicateValues" dxfId="2014" priority="3249"/>
    <cfRule type="duplicateValues" dxfId="2013" priority="3250"/>
    <cfRule type="duplicateValues" dxfId="2012" priority="3251"/>
    <cfRule type="duplicateValues" dxfId="2011" priority="3252"/>
    <cfRule type="duplicateValues" dxfId="2010" priority="3253"/>
    <cfRule type="duplicateValues" dxfId="2009" priority="3254"/>
    <cfRule type="duplicateValues" dxfId="2008" priority="3255"/>
    <cfRule type="duplicateValues" dxfId="2007" priority="3256"/>
    <cfRule type="duplicateValues" dxfId="2006" priority="3257"/>
    <cfRule type="duplicateValues" dxfId="2005" priority="3258"/>
  </conditionalFormatting>
  <conditionalFormatting sqref="E97">
    <cfRule type="duplicateValues" dxfId="2004" priority="3202"/>
  </conditionalFormatting>
  <conditionalFormatting sqref="E97">
    <cfRule type="duplicateValues" dxfId="2003" priority="3146"/>
    <cfRule type="duplicateValues" dxfId="2002" priority="3147"/>
    <cfRule type="duplicateValues" dxfId="2001" priority="3148"/>
    <cfRule type="duplicateValues" dxfId="2000" priority="3149"/>
    <cfRule type="duplicateValues" dxfId="1999" priority="3150"/>
    <cfRule type="duplicateValues" dxfId="1998" priority="3151"/>
    <cfRule type="duplicateValues" dxfId="1997" priority="3152"/>
    <cfRule type="duplicateValues" dxfId="1996" priority="3153"/>
    <cfRule type="duplicateValues" dxfId="1995" priority="3154"/>
    <cfRule type="duplicateValues" dxfId="1994" priority="3155"/>
    <cfRule type="duplicateValues" dxfId="1993" priority="3156"/>
    <cfRule type="duplicateValues" dxfId="1992" priority="3157"/>
    <cfRule type="duplicateValues" dxfId="1991" priority="3158"/>
    <cfRule type="duplicateValues" dxfId="1990" priority="3159"/>
    <cfRule type="duplicateValues" dxfId="1989" priority="3160"/>
    <cfRule type="duplicateValues" dxfId="1988" priority="3161"/>
    <cfRule type="duplicateValues" dxfId="1987" priority="3162"/>
    <cfRule type="duplicateValues" dxfId="1986" priority="3163"/>
    <cfRule type="duplicateValues" dxfId="1985" priority="3164"/>
    <cfRule type="duplicateValues" dxfId="1984" priority="3165"/>
    <cfRule type="duplicateValues" dxfId="1983" priority="3166"/>
    <cfRule type="duplicateValues" dxfId="1982" priority="3167"/>
    <cfRule type="duplicateValues" dxfId="1981" priority="3168"/>
    <cfRule type="duplicateValues" dxfId="1980" priority="3169"/>
    <cfRule type="duplicateValues" dxfId="1979" priority="3170"/>
    <cfRule type="duplicateValues" dxfId="1978" priority="3171"/>
    <cfRule type="duplicateValues" dxfId="1977" priority="3172"/>
    <cfRule type="duplicateValues" dxfId="1976" priority="3173"/>
    <cfRule type="duplicateValues" dxfId="1975" priority="3174"/>
    <cfRule type="duplicateValues" dxfId="1974" priority="3175"/>
    <cfRule type="duplicateValues" dxfId="1973" priority="3176"/>
    <cfRule type="duplicateValues" dxfId="1972" priority="3177"/>
    <cfRule type="duplicateValues" dxfId="1971" priority="3178"/>
    <cfRule type="duplicateValues" dxfId="1970" priority="3179"/>
    <cfRule type="duplicateValues" dxfId="1969" priority="3180"/>
    <cfRule type="duplicateValues" dxfId="1968" priority="3181"/>
    <cfRule type="duplicateValues" dxfId="1967" priority="3182"/>
    <cfRule type="duplicateValues" dxfId="1966" priority="3183"/>
    <cfRule type="duplicateValues" dxfId="1965" priority="3184"/>
    <cfRule type="duplicateValues" dxfId="1964" priority="3185"/>
    <cfRule type="duplicateValues" dxfId="1963" priority="3186"/>
    <cfRule type="duplicateValues" dxfId="1962" priority="3187"/>
    <cfRule type="duplicateValues" dxfId="1961" priority="3188"/>
    <cfRule type="duplicateValues" dxfId="1960" priority="3189"/>
    <cfRule type="duplicateValues" dxfId="1959" priority="3190"/>
    <cfRule type="duplicateValues" dxfId="1958" priority="3191"/>
    <cfRule type="duplicateValues" dxfId="1957" priority="3192"/>
    <cfRule type="duplicateValues" dxfId="1956" priority="3193"/>
    <cfRule type="duplicateValues" dxfId="1955" priority="3194"/>
    <cfRule type="duplicateValues" dxfId="1954" priority="3195"/>
    <cfRule type="duplicateValues" dxfId="1953" priority="3196"/>
    <cfRule type="duplicateValues" dxfId="1952" priority="3197"/>
    <cfRule type="duplicateValues" dxfId="1951" priority="3198"/>
    <cfRule type="duplicateValues" dxfId="1950" priority="3199"/>
    <cfRule type="duplicateValues" dxfId="1949" priority="3200"/>
    <cfRule type="duplicateValues" dxfId="1948" priority="3201"/>
  </conditionalFormatting>
  <conditionalFormatting sqref="E92">
    <cfRule type="duplicateValues" dxfId="1947" priority="2612"/>
  </conditionalFormatting>
  <conditionalFormatting sqref="E92">
    <cfRule type="duplicateValues" dxfId="1946" priority="2556"/>
    <cfRule type="duplicateValues" dxfId="1945" priority="2557"/>
    <cfRule type="duplicateValues" dxfId="1944" priority="2558"/>
    <cfRule type="duplicateValues" dxfId="1943" priority="2559"/>
    <cfRule type="duplicateValues" dxfId="1942" priority="2560"/>
    <cfRule type="duplicateValues" dxfId="1941" priority="2561"/>
    <cfRule type="duplicateValues" dxfId="1940" priority="2562"/>
    <cfRule type="duplicateValues" dxfId="1939" priority="2563"/>
    <cfRule type="duplicateValues" dxfId="1938" priority="2564"/>
    <cfRule type="duplicateValues" dxfId="1937" priority="2565"/>
    <cfRule type="duplicateValues" dxfId="1936" priority="2566"/>
    <cfRule type="duplicateValues" dxfId="1935" priority="2567"/>
    <cfRule type="duplicateValues" dxfId="1934" priority="2568"/>
    <cfRule type="duplicateValues" dxfId="1933" priority="2569"/>
    <cfRule type="duplicateValues" dxfId="1932" priority="2570"/>
    <cfRule type="duplicateValues" dxfId="1931" priority="2571"/>
    <cfRule type="duplicateValues" dxfId="1930" priority="2572"/>
    <cfRule type="duplicateValues" dxfId="1929" priority="2573"/>
    <cfRule type="duplicateValues" dxfId="1928" priority="2574"/>
    <cfRule type="duplicateValues" dxfId="1927" priority="2575"/>
    <cfRule type="duplicateValues" dxfId="1926" priority="2576"/>
    <cfRule type="duplicateValues" dxfId="1925" priority="2577"/>
    <cfRule type="duplicateValues" dxfId="1924" priority="2578"/>
    <cfRule type="duplicateValues" dxfId="1923" priority="2579"/>
    <cfRule type="duplicateValues" dxfId="1922" priority="2580"/>
    <cfRule type="duplicateValues" dxfId="1921" priority="2581"/>
    <cfRule type="duplicateValues" dxfId="1920" priority="2582"/>
    <cfRule type="duplicateValues" dxfId="1919" priority="2583"/>
    <cfRule type="duplicateValues" dxfId="1918" priority="2584"/>
    <cfRule type="duplicateValues" dxfId="1917" priority="2585"/>
    <cfRule type="duplicateValues" dxfId="1916" priority="2586"/>
    <cfRule type="duplicateValues" dxfId="1915" priority="2587"/>
    <cfRule type="duplicateValues" dxfId="1914" priority="2588"/>
    <cfRule type="duplicateValues" dxfId="1913" priority="2589"/>
    <cfRule type="duplicateValues" dxfId="1912" priority="2590"/>
    <cfRule type="duplicateValues" dxfId="1911" priority="2591"/>
    <cfRule type="duplicateValues" dxfId="1910" priority="2592"/>
    <cfRule type="duplicateValues" dxfId="1909" priority="2593"/>
    <cfRule type="duplicateValues" dxfId="1908" priority="2594"/>
    <cfRule type="duplicateValues" dxfId="1907" priority="2595"/>
    <cfRule type="duplicateValues" dxfId="1906" priority="2596"/>
    <cfRule type="duplicateValues" dxfId="1905" priority="2597"/>
    <cfRule type="duplicateValues" dxfId="1904" priority="2598"/>
    <cfRule type="duplicateValues" dxfId="1903" priority="2599"/>
    <cfRule type="duplicateValues" dxfId="1902" priority="2600"/>
    <cfRule type="duplicateValues" dxfId="1901" priority="2601"/>
    <cfRule type="duplicateValues" dxfId="1900" priority="2602"/>
    <cfRule type="duplicateValues" dxfId="1899" priority="2603"/>
    <cfRule type="duplicateValues" dxfId="1898" priority="2604"/>
    <cfRule type="duplicateValues" dxfId="1897" priority="2605"/>
    <cfRule type="duplicateValues" dxfId="1896" priority="2606"/>
    <cfRule type="duplicateValues" dxfId="1895" priority="2607"/>
    <cfRule type="duplicateValues" dxfId="1894" priority="2608"/>
    <cfRule type="duplicateValues" dxfId="1893" priority="2609"/>
    <cfRule type="duplicateValues" dxfId="1892" priority="2610"/>
    <cfRule type="duplicateValues" dxfId="1891" priority="2611"/>
  </conditionalFormatting>
  <conditionalFormatting sqref="E85">
    <cfRule type="duplicateValues" dxfId="1890" priority="1975"/>
  </conditionalFormatting>
  <conditionalFormatting sqref="E85">
    <cfRule type="duplicateValues" dxfId="1889" priority="1974"/>
  </conditionalFormatting>
  <conditionalFormatting sqref="E85">
    <cfRule type="duplicateValues" dxfId="1888" priority="1918"/>
    <cfRule type="duplicateValues" dxfId="1887" priority="1919"/>
    <cfRule type="duplicateValues" dxfId="1886" priority="1920"/>
    <cfRule type="duplicateValues" dxfId="1885" priority="1921"/>
    <cfRule type="duplicateValues" dxfId="1884" priority="1922"/>
    <cfRule type="duplicateValues" dxfId="1883" priority="1923"/>
    <cfRule type="duplicateValues" dxfId="1882" priority="1924"/>
    <cfRule type="duplicateValues" dxfId="1881" priority="1925"/>
    <cfRule type="duplicateValues" dxfId="1880" priority="1926"/>
    <cfRule type="duplicateValues" dxfId="1879" priority="1927"/>
    <cfRule type="duplicateValues" dxfId="1878" priority="1928"/>
    <cfRule type="duplicateValues" dxfId="1877" priority="1929"/>
    <cfRule type="duplicateValues" dxfId="1876" priority="1930"/>
    <cfRule type="duplicateValues" dxfId="1875" priority="1931"/>
    <cfRule type="duplicateValues" dxfId="1874" priority="1932"/>
    <cfRule type="duplicateValues" dxfId="1873" priority="1933"/>
    <cfRule type="duplicateValues" dxfId="1872" priority="1934"/>
    <cfRule type="duplicateValues" dxfId="1871" priority="1935"/>
    <cfRule type="duplicateValues" dxfId="1870" priority="1936"/>
    <cfRule type="duplicateValues" dxfId="1869" priority="1937"/>
    <cfRule type="duplicateValues" dxfId="1868" priority="1938"/>
    <cfRule type="duplicateValues" dxfId="1867" priority="1939"/>
    <cfRule type="duplicateValues" dxfId="1866" priority="1940"/>
    <cfRule type="duplicateValues" dxfId="1865" priority="1941"/>
    <cfRule type="duplicateValues" dxfId="1864" priority="1942"/>
    <cfRule type="duplicateValues" dxfId="1863" priority="1943"/>
    <cfRule type="duplicateValues" dxfId="1862" priority="1944"/>
    <cfRule type="duplicateValues" dxfId="1861" priority="1945"/>
    <cfRule type="duplicateValues" dxfId="1860" priority="1946"/>
    <cfRule type="duplicateValues" dxfId="1859" priority="1947"/>
    <cfRule type="duplicateValues" dxfId="1858" priority="1948"/>
    <cfRule type="duplicateValues" dxfId="1857" priority="1949"/>
    <cfRule type="duplicateValues" dxfId="1856" priority="1950"/>
    <cfRule type="duplicateValues" dxfId="1855" priority="1951"/>
    <cfRule type="duplicateValues" dxfId="1854" priority="1952"/>
    <cfRule type="duplicateValues" dxfId="1853" priority="1953"/>
    <cfRule type="duplicateValues" dxfId="1852" priority="1954"/>
    <cfRule type="duplicateValues" dxfId="1851" priority="1955"/>
    <cfRule type="duplicateValues" dxfId="1850" priority="1956"/>
    <cfRule type="duplicateValues" dxfId="1849" priority="1957"/>
    <cfRule type="duplicateValues" dxfId="1848" priority="1958"/>
    <cfRule type="duplicateValues" dxfId="1847" priority="1959"/>
    <cfRule type="duplicateValues" dxfId="1846" priority="1960"/>
    <cfRule type="duplicateValues" dxfId="1845" priority="1961"/>
    <cfRule type="duplicateValues" dxfId="1844" priority="1962"/>
    <cfRule type="duplicateValues" dxfId="1843" priority="1963"/>
    <cfRule type="duplicateValues" dxfId="1842" priority="1964"/>
    <cfRule type="duplicateValues" dxfId="1841" priority="1965"/>
    <cfRule type="duplicateValues" dxfId="1840" priority="1966"/>
    <cfRule type="duplicateValues" dxfId="1839" priority="1967"/>
    <cfRule type="duplicateValues" dxfId="1838" priority="1968"/>
    <cfRule type="duplicateValues" dxfId="1837" priority="1969"/>
    <cfRule type="duplicateValues" dxfId="1836" priority="1970"/>
    <cfRule type="duplicateValues" dxfId="1835" priority="1971"/>
    <cfRule type="duplicateValues" dxfId="1834" priority="1972"/>
    <cfRule type="duplicateValues" dxfId="1833" priority="1973"/>
  </conditionalFormatting>
  <conditionalFormatting sqref="E81">
    <cfRule type="duplicateValues" dxfId="1832" priority="2191"/>
    <cfRule type="duplicateValues" dxfId="1831" priority="2192"/>
    <cfRule type="duplicateValues" dxfId="1830" priority="2193"/>
    <cfRule type="duplicateValues" dxfId="1829" priority="2194"/>
    <cfRule type="duplicateValues" dxfId="1828" priority="2195"/>
    <cfRule type="duplicateValues" dxfId="1827" priority="2196"/>
    <cfRule type="duplicateValues" dxfId="1826" priority="2197"/>
    <cfRule type="duplicateValues" dxfId="1825" priority="2198"/>
    <cfRule type="duplicateValues" dxfId="1824" priority="2199"/>
    <cfRule type="duplicateValues" dxfId="1823" priority="2200"/>
    <cfRule type="duplicateValues" dxfId="1822" priority="2201"/>
    <cfRule type="duplicateValues" dxfId="1821" priority="2202"/>
    <cfRule type="duplicateValues" dxfId="1820" priority="2203"/>
    <cfRule type="duplicateValues" dxfId="1819" priority="2204"/>
    <cfRule type="duplicateValues" dxfId="1818" priority="175488"/>
    <cfRule type="duplicateValues" dxfId="1817" priority="175489"/>
    <cfRule type="duplicateValues" dxfId="1816" priority="175490"/>
    <cfRule type="duplicateValues" dxfId="1815" priority="175491"/>
    <cfRule type="duplicateValues" dxfId="1814" priority="175492"/>
    <cfRule type="duplicateValues" dxfId="1813" priority="175493"/>
    <cfRule type="duplicateValues" dxfId="1812" priority="175494"/>
    <cfRule type="duplicateValues" dxfId="1811" priority="175495"/>
    <cfRule type="duplicateValues" dxfId="1810" priority="175496"/>
    <cfRule type="duplicateValues" dxfId="1809" priority="175497"/>
    <cfRule type="duplicateValues" dxfId="1808" priority="175498"/>
    <cfRule type="duplicateValues" dxfId="1807" priority="175499"/>
    <cfRule type="duplicateValues" dxfId="1806" priority="175500"/>
    <cfRule type="duplicateValues" dxfId="1805" priority="175501"/>
    <cfRule type="duplicateValues" dxfId="1804" priority="175502"/>
    <cfRule type="duplicateValues" dxfId="1803" priority="175503"/>
    <cfRule type="duplicateValues" dxfId="1802" priority="175504"/>
    <cfRule type="duplicateValues" dxfId="1801" priority="175505"/>
    <cfRule type="duplicateValues" dxfId="1800" priority="175506"/>
    <cfRule type="duplicateValues" dxfId="1799" priority="175507"/>
    <cfRule type="duplicateValues" dxfId="1798" priority="175508"/>
    <cfRule type="duplicateValues" dxfId="1797" priority="175509"/>
    <cfRule type="duplicateValues" dxfId="1796" priority="175510"/>
    <cfRule type="duplicateValues" dxfId="1795" priority="175511"/>
    <cfRule type="duplicateValues" dxfId="1794" priority="175512"/>
    <cfRule type="duplicateValues" dxfId="1793" priority="175513"/>
    <cfRule type="duplicateValues" dxfId="1792" priority="175514"/>
    <cfRule type="duplicateValues" dxfId="1791" priority="175515"/>
    <cfRule type="duplicateValues" dxfId="1790" priority="175516"/>
    <cfRule type="duplicateValues" dxfId="1789" priority="175517"/>
    <cfRule type="duplicateValues" dxfId="1788" priority="175518"/>
    <cfRule type="duplicateValues" dxfId="1787" priority="175519"/>
    <cfRule type="duplicateValues" dxfId="1786" priority="175520"/>
    <cfRule type="duplicateValues" dxfId="1785" priority="175521"/>
    <cfRule type="duplicateValues" dxfId="1784" priority="175522"/>
    <cfRule type="duplicateValues" dxfId="1783" priority="175523"/>
    <cfRule type="duplicateValues" dxfId="1782" priority="175524"/>
    <cfRule type="duplicateValues" dxfId="1781" priority="175525"/>
    <cfRule type="duplicateValues" dxfId="1780" priority="175526"/>
    <cfRule type="duplicateValues" dxfId="1779" priority="175527"/>
    <cfRule type="duplicateValues" dxfId="1778" priority="175528"/>
    <cfRule type="duplicateValues" dxfId="1777" priority="175529"/>
  </conditionalFormatting>
  <conditionalFormatting sqref="G55">
    <cfRule type="duplicateValues" dxfId="1776" priority="1663"/>
  </conditionalFormatting>
  <conditionalFormatting sqref="G55">
    <cfRule type="duplicateValues" dxfId="1775" priority="1652"/>
    <cfRule type="duplicateValues" dxfId="1774" priority="1653"/>
    <cfRule type="duplicateValues" dxfId="1773" priority="1654"/>
    <cfRule type="duplicateValues" dxfId="1772" priority="1655"/>
    <cfRule type="duplicateValues" dxfId="1771" priority="1656"/>
    <cfRule type="duplicateValues" dxfId="1770" priority="1657"/>
    <cfRule type="duplicateValues" dxfId="1769" priority="1658"/>
    <cfRule type="duplicateValues" dxfId="1768" priority="1659"/>
    <cfRule type="duplicateValues" dxfId="1767" priority="1660"/>
    <cfRule type="duplicateValues" dxfId="1766" priority="1661"/>
    <cfRule type="duplicateValues" dxfId="1765" priority="1662"/>
  </conditionalFormatting>
  <conditionalFormatting sqref="G55">
    <cfRule type="duplicateValues" dxfId="1764" priority="1649"/>
    <cfRule type="duplicateValues" dxfId="1763" priority="1650"/>
    <cfRule type="duplicateValues" dxfId="1762" priority="1651"/>
  </conditionalFormatting>
  <conditionalFormatting sqref="G55">
    <cfRule type="duplicateValues" dxfId="1761" priority="1632"/>
    <cfRule type="duplicateValues" dxfId="1760" priority="1633"/>
    <cfRule type="duplicateValues" dxfId="1759" priority="1634"/>
    <cfRule type="duplicateValues" dxfId="1758" priority="1635"/>
    <cfRule type="duplicateValues" dxfId="1757" priority="1636"/>
    <cfRule type="duplicateValues" dxfId="1756" priority="1637"/>
    <cfRule type="duplicateValues" dxfId="1755" priority="1638"/>
    <cfRule type="duplicateValues" dxfId="1754" priority="1639"/>
    <cfRule type="duplicateValues" dxfId="1753" priority="1640"/>
    <cfRule type="duplicateValues" dxfId="1752" priority="1641"/>
    <cfRule type="duplicateValues" dxfId="1751" priority="1642"/>
    <cfRule type="duplicateValues" dxfId="1750" priority="1643"/>
    <cfRule type="duplicateValues" dxfId="1749" priority="1644"/>
    <cfRule type="duplicateValues" dxfId="1748" priority="1645"/>
    <cfRule type="duplicateValues" dxfId="1747" priority="1646"/>
    <cfRule type="duplicateValues" dxfId="1746" priority="1647"/>
    <cfRule type="duplicateValues" dxfId="1745" priority="1648"/>
  </conditionalFormatting>
  <conditionalFormatting sqref="G55">
    <cfRule type="duplicateValues" dxfId="1744" priority="1624"/>
    <cfRule type="duplicateValues" dxfId="1743" priority="1625"/>
    <cfRule type="duplicateValues" dxfId="1742" priority="1626"/>
    <cfRule type="duplicateValues" dxfId="1741" priority="1627"/>
    <cfRule type="duplicateValues" dxfId="1740" priority="1628"/>
    <cfRule type="duplicateValues" dxfId="1739" priority="1629"/>
    <cfRule type="duplicateValues" dxfId="1738" priority="1630"/>
    <cfRule type="duplicateValues" dxfId="1737" priority="1631"/>
  </conditionalFormatting>
  <conditionalFormatting sqref="E79">
    <cfRule type="duplicateValues" dxfId="1736" priority="175586"/>
    <cfRule type="duplicateValues" dxfId="1735" priority="175587"/>
    <cfRule type="duplicateValues" dxfId="1734" priority="175588"/>
    <cfRule type="duplicateValues" dxfId="1733" priority="175589"/>
    <cfRule type="duplicateValues" dxfId="1732" priority="175590"/>
    <cfRule type="duplicateValues" dxfId="1731" priority="175591"/>
    <cfRule type="duplicateValues" dxfId="1730" priority="175592"/>
    <cfRule type="duplicateValues" dxfId="1729" priority="175593"/>
    <cfRule type="duplicateValues" dxfId="1728" priority="175594"/>
    <cfRule type="duplicateValues" dxfId="1727" priority="175595"/>
    <cfRule type="duplicateValues" dxfId="1726" priority="175596"/>
    <cfRule type="duplicateValues" dxfId="1725" priority="175597"/>
    <cfRule type="duplicateValues" dxfId="1724" priority="175598"/>
    <cfRule type="duplicateValues" dxfId="1723" priority="175599"/>
    <cfRule type="duplicateValues" dxfId="1722" priority="175603"/>
    <cfRule type="duplicateValues" dxfId="1721" priority="175604"/>
    <cfRule type="duplicateValues" dxfId="1720" priority="175605"/>
    <cfRule type="duplicateValues" dxfId="1719" priority="175606"/>
    <cfRule type="duplicateValues" dxfId="1718" priority="175607"/>
    <cfRule type="duplicateValues" dxfId="1717" priority="175608"/>
    <cfRule type="duplicateValues" dxfId="1716" priority="175609"/>
    <cfRule type="duplicateValues" dxfId="1715" priority="175610"/>
    <cfRule type="duplicateValues" dxfId="1714" priority="175611"/>
    <cfRule type="duplicateValues" dxfId="1713" priority="175612"/>
    <cfRule type="duplicateValues" dxfId="1712" priority="175613"/>
    <cfRule type="duplicateValues" dxfId="1711" priority="175614"/>
    <cfRule type="duplicateValues" dxfId="1710" priority="175615"/>
    <cfRule type="duplicateValues" dxfId="1709" priority="175616"/>
    <cfRule type="duplicateValues" dxfId="1708" priority="175617"/>
    <cfRule type="duplicateValues" dxfId="1707" priority="175618"/>
    <cfRule type="duplicateValues" dxfId="1706" priority="175619"/>
    <cfRule type="duplicateValues" dxfId="1705" priority="175620"/>
    <cfRule type="duplicateValues" dxfId="1704" priority="175621"/>
    <cfRule type="duplicateValues" dxfId="1703" priority="175622"/>
    <cfRule type="duplicateValues" dxfId="1702" priority="175623"/>
    <cfRule type="duplicateValues" dxfId="1701" priority="175624"/>
    <cfRule type="duplicateValues" dxfId="1700" priority="175625"/>
    <cfRule type="duplicateValues" dxfId="1699" priority="175626"/>
    <cfRule type="duplicateValues" dxfId="1698" priority="175627"/>
    <cfRule type="duplicateValues" dxfId="1697" priority="175628"/>
    <cfRule type="duplicateValues" dxfId="1696" priority="175629"/>
    <cfRule type="duplicateValues" dxfId="1695" priority="175630"/>
    <cfRule type="duplicateValues" dxfId="1694" priority="175631"/>
    <cfRule type="duplicateValues" dxfId="1693" priority="175632"/>
    <cfRule type="duplicateValues" dxfId="1692" priority="175633"/>
    <cfRule type="duplicateValues" dxfId="1691" priority="175634"/>
    <cfRule type="duplicateValues" dxfId="1690" priority="175635"/>
    <cfRule type="duplicateValues" dxfId="1689" priority="175636"/>
    <cfRule type="duplicateValues" dxfId="1688" priority="175637"/>
    <cfRule type="duplicateValues" dxfId="1687" priority="175638"/>
    <cfRule type="duplicateValues" dxfId="1686" priority="175639"/>
    <cfRule type="duplicateValues" dxfId="1685" priority="175640"/>
    <cfRule type="duplicateValues" dxfId="1684" priority="175641"/>
    <cfRule type="duplicateValues" dxfId="1683" priority="175642"/>
    <cfRule type="duplicateValues" dxfId="1682" priority="175643"/>
    <cfRule type="duplicateValues" dxfId="1681" priority="175644"/>
  </conditionalFormatting>
  <conditionalFormatting sqref="E74">
    <cfRule type="duplicateValues" dxfId="1680" priority="175715"/>
  </conditionalFormatting>
  <conditionalFormatting sqref="E74">
    <cfRule type="duplicateValues" dxfId="1679" priority="1786"/>
    <cfRule type="duplicateValues" dxfId="1678" priority="1787"/>
    <cfRule type="duplicateValues" dxfId="1677" priority="1788"/>
    <cfRule type="duplicateValues" dxfId="1676" priority="1789"/>
    <cfRule type="duplicateValues" dxfId="1675" priority="1790"/>
    <cfRule type="duplicateValues" dxfId="1674" priority="1791"/>
    <cfRule type="duplicateValues" dxfId="1673" priority="1792"/>
    <cfRule type="duplicateValues" dxfId="1672" priority="1793"/>
    <cfRule type="duplicateValues" dxfId="1671" priority="1794"/>
    <cfRule type="duplicateValues" dxfId="1670" priority="1795"/>
    <cfRule type="duplicateValues" dxfId="1669" priority="1796"/>
    <cfRule type="duplicateValues" dxfId="1668" priority="1797"/>
    <cfRule type="duplicateValues" dxfId="1667" priority="1798"/>
    <cfRule type="duplicateValues" dxfId="1666" priority="1799"/>
    <cfRule type="duplicateValues" dxfId="1665" priority="175717"/>
    <cfRule type="duplicateValues" dxfId="1664" priority="175718"/>
    <cfRule type="duplicateValues" dxfId="1663" priority="175719"/>
    <cfRule type="duplicateValues" dxfId="1662" priority="175720"/>
    <cfRule type="duplicateValues" dxfId="1661" priority="175721"/>
    <cfRule type="duplicateValues" dxfId="1660" priority="175722"/>
    <cfRule type="duplicateValues" dxfId="1659" priority="175723"/>
    <cfRule type="duplicateValues" dxfId="1658" priority="175724"/>
    <cfRule type="duplicateValues" dxfId="1657" priority="175725"/>
    <cfRule type="duplicateValues" dxfId="1656" priority="175726"/>
    <cfRule type="duplicateValues" dxfId="1655" priority="175727"/>
    <cfRule type="duplicateValues" dxfId="1654" priority="175728"/>
    <cfRule type="duplicateValues" dxfId="1653" priority="175729"/>
    <cfRule type="duplicateValues" dxfId="1652" priority="175730"/>
    <cfRule type="duplicateValues" dxfId="1651" priority="175731"/>
    <cfRule type="duplicateValues" dxfId="1650" priority="175732"/>
    <cfRule type="duplicateValues" dxfId="1649" priority="175733"/>
    <cfRule type="duplicateValues" dxfId="1648" priority="175734"/>
    <cfRule type="duplicateValues" dxfId="1647" priority="175735"/>
    <cfRule type="duplicateValues" dxfId="1646" priority="175736"/>
    <cfRule type="duplicateValues" dxfId="1645" priority="175737"/>
    <cfRule type="duplicateValues" dxfId="1644" priority="175738"/>
    <cfRule type="duplicateValues" dxfId="1643" priority="175739"/>
    <cfRule type="duplicateValues" dxfId="1642" priority="175740"/>
    <cfRule type="duplicateValues" dxfId="1641" priority="175741"/>
    <cfRule type="duplicateValues" dxfId="1640" priority="175742"/>
    <cfRule type="duplicateValues" dxfId="1639" priority="175743"/>
    <cfRule type="duplicateValues" dxfId="1638" priority="175744"/>
    <cfRule type="duplicateValues" dxfId="1637" priority="175745"/>
    <cfRule type="duplicateValues" dxfId="1636" priority="175746"/>
    <cfRule type="duplicateValues" dxfId="1635" priority="175747"/>
    <cfRule type="duplicateValues" dxfId="1634" priority="175748"/>
    <cfRule type="duplicateValues" dxfId="1633" priority="175749"/>
    <cfRule type="duplicateValues" dxfId="1632" priority="175750"/>
    <cfRule type="duplicateValues" dxfId="1631" priority="175751"/>
    <cfRule type="duplicateValues" dxfId="1630" priority="175752"/>
    <cfRule type="duplicateValues" dxfId="1629" priority="175753"/>
    <cfRule type="duplicateValues" dxfId="1628" priority="175754"/>
    <cfRule type="duplicateValues" dxfId="1627" priority="175755"/>
    <cfRule type="duplicateValues" dxfId="1626" priority="175756"/>
    <cfRule type="duplicateValues" dxfId="1625" priority="175757"/>
    <cfRule type="duplicateValues" dxfId="1624" priority="175758"/>
  </conditionalFormatting>
  <conditionalFormatting sqref="E81 E79">
    <cfRule type="duplicateValues" dxfId="1623" priority="175829"/>
  </conditionalFormatting>
  <conditionalFormatting sqref="E15">
    <cfRule type="duplicateValues" dxfId="1622" priority="176250"/>
  </conditionalFormatting>
  <conditionalFormatting sqref="E17 E19">
    <cfRule type="duplicateValues" dxfId="1621" priority="977"/>
  </conditionalFormatting>
  <conditionalFormatting sqref="E72">
    <cfRule type="duplicateValues" dxfId="1620" priority="861"/>
  </conditionalFormatting>
  <conditionalFormatting sqref="E72">
    <cfRule type="duplicateValues" dxfId="1619" priority="805"/>
    <cfRule type="duplicateValues" dxfId="1618" priority="806"/>
    <cfRule type="duplicateValues" dxfId="1617" priority="807"/>
    <cfRule type="duplicateValues" dxfId="1616" priority="808"/>
    <cfRule type="duplicateValues" dxfId="1615" priority="809"/>
    <cfRule type="duplicateValues" dxfId="1614" priority="810"/>
    <cfRule type="duplicateValues" dxfId="1613" priority="811"/>
    <cfRule type="duplicateValues" dxfId="1612" priority="812"/>
    <cfRule type="duplicateValues" dxfId="1611" priority="813"/>
    <cfRule type="duplicateValues" dxfId="1610" priority="814"/>
    <cfRule type="duplicateValues" dxfId="1609" priority="815"/>
    <cfRule type="duplicateValues" dxfId="1608" priority="816"/>
    <cfRule type="duplicateValues" dxfId="1607" priority="817"/>
    <cfRule type="duplicateValues" dxfId="1606" priority="818"/>
    <cfRule type="duplicateValues" dxfId="1605" priority="819"/>
    <cfRule type="duplicateValues" dxfId="1604" priority="820"/>
    <cfRule type="duplicateValues" dxfId="1603" priority="821"/>
    <cfRule type="duplicateValues" dxfId="1602" priority="822"/>
    <cfRule type="duplicateValues" dxfId="1601" priority="823"/>
    <cfRule type="duplicateValues" dxfId="1600" priority="824"/>
    <cfRule type="duplicateValues" dxfId="1599" priority="825"/>
    <cfRule type="duplicateValues" dxfId="1598" priority="826"/>
    <cfRule type="duplicateValues" dxfId="1597" priority="827"/>
    <cfRule type="duplicateValues" dxfId="1596" priority="828"/>
    <cfRule type="duplicateValues" dxfId="1595" priority="829"/>
    <cfRule type="duplicateValues" dxfId="1594" priority="830"/>
    <cfRule type="duplicateValues" dxfId="1593" priority="831"/>
    <cfRule type="duplicateValues" dxfId="1592" priority="832"/>
    <cfRule type="duplicateValues" dxfId="1591" priority="833"/>
    <cfRule type="duplicateValues" dxfId="1590" priority="834"/>
    <cfRule type="duplicateValues" dxfId="1589" priority="835"/>
    <cfRule type="duplicateValues" dxfId="1588" priority="836"/>
    <cfRule type="duplicateValues" dxfId="1587" priority="837"/>
    <cfRule type="duplicateValues" dxfId="1586" priority="838"/>
    <cfRule type="duplicateValues" dxfId="1585" priority="839"/>
    <cfRule type="duplicateValues" dxfId="1584" priority="840"/>
    <cfRule type="duplicateValues" dxfId="1583" priority="841"/>
    <cfRule type="duplicateValues" dxfId="1582" priority="842"/>
    <cfRule type="duplicateValues" dxfId="1581" priority="843"/>
    <cfRule type="duplicateValues" dxfId="1580" priority="844"/>
    <cfRule type="duplicateValues" dxfId="1579" priority="845"/>
    <cfRule type="duplicateValues" dxfId="1578" priority="846"/>
    <cfRule type="duplicateValues" dxfId="1577" priority="847"/>
    <cfRule type="duplicateValues" dxfId="1576" priority="848"/>
    <cfRule type="duplicateValues" dxfId="1575" priority="849"/>
    <cfRule type="duplicateValues" dxfId="1574" priority="850"/>
    <cfRule type="duplicateValues" dxfId="1573" priority="851"/>
    <cfRule type="duplicateValues" dxfId="1572" priority="852"/>
    <cfRule type="duplicateValues" dxfId="1571" priority="853"/>
    <cfRule type="duplicateValues" dxfId="1570" priority="854"/>
    <cfRule type="duplicateValues" dxfId="1569" priority="855"/>
    <cfRule type="duplicateValues" dxfId="1568" priority="856"/>
    <cfRule type="duplicateValues" dxfId="1567" priority="857"/>
    <cfRule type="duplicateValues" dxfId="1566" priority="858"/>
    <cfRule type="duplicateValues" dxfId="1565" priority="859"/>
    <cfRule type="duplicateValues" dxfId="1564" priority="860"/>
  </conditionalFormatting>
  <conditionalFormatting sqref="E94">
    <cfRule type="duplicateValues" dxfId="1563" priority="804"/>
  </conditionalFormatting>
  <conditionalFormatting sqref="E94">
    <cfRule type="duplicateValues" dxfId="1562" priority="748"/>
    <cfRule type="duplicateValues" dxfId="1561" priority="749"/>
    <cfRule type="duplicateValues" dxfId="1560" priority="750"/>
    <cfRule type="duplicateValues" dxfId="1559" priority="751"/>
    <cfRule type="duplicateValues" dxfId="1558" priority="752"/>
    <cfRule type="duplicateValues" dxfId="1557" priority="753"/>
    <cfRule type="duplicateValues" dxfId="1556" priority="754"/>
    <cfRule type="duplicateValues" dxfId="1555" priority="755"/>
    <cfRule type="duplicateValues" dxfId="1554" priority="756"/>
    <cfRule type="duplicateValues" dxfId="1553" priority="757"/>
    <cfRule type="duplicateValues" dxfId="1552" priority="758"/>
    <cfRule type="duplicateValues" dxfId="1551" priority="759"/>
    <cfRule type="duplicateValues" dxfId="1550" priority="760"/>
    <cfRule type="duplicateValues" dxfId="1549" priority="761"/>
    <cfRule type="duplicateValues" dxfId="1548" priority="762"/>
    <cfRule type="duplicateValues" dxfId="1547" priority="763"/>
    <cfRule type="duplicateValues" dxfId="1546" priority="764"/>
    <cfRule type="duplicateValues" dxfId="1545" priority="765"/>
    <cfRule type="duplicateValues" dxfId="1544" priority="766"/>
    <cfRule type="duplicateValues" dxfId="1543" priority="767"/>
    <cfRule type="duplicateValues" dxfId="1542" priority="768"/>
    <cfRule type="duplicateValues" dxfId="1541" priority="769"/>
    <cfRule type="duplicateValues" dxfId="1540" priority="770"/>
    <cfRule type="duplicateValues" dxfId="1539" priority="771"/>
    <cfRule type="duplicateValues" dxfId="1538" priority="772"/>
    <cfRule type="duplicateValues" dxfId="1537" priority="773"/>
    <cfRule type="duplicateValues" dxfId="1536" priority="774"/>
    <cfRule type="duplicateValues" dxfId="1535" priority="775"/>
    <cfRule type="duplicateValues" dxfId="1534" priority="776"/>
    <cfRule type="duplicateValues" dxfId="1533" priority="777"/>
    <cfRule type="duplicateValues" dxfId="1532" priority="778"/>
    <cfRule type="duplicateValues" dxfId="1531" priority="779"/>
    <cfRule type="duplicateValues" dxfId="1530" priority="780"/>
    <cfRule type="duplicateValues" dxfId="1529" priority="781"/>
    <cfRule type="duplicateValues" dxfId="1528" priority="782"/>
    <cfRule type="duplicateValues" dxfId="1527" priority="783"/>
    <cfRule type="duplicateValues" dxfId="1526" priority="784"/>
    <cfRule type="duplicateValues" dxfId="1525" priority="785"/>
    <cfRule type="duplicateValues" dxfId="1524" priority="786"/>
    <cfRule type="duplicateValues" dxfId="1523" priority="787"/>
    <cfRule type="duplicateValues" dxfId="1522" priority="788"/>
    <cfRule type="duplicateValues" dxfId="1521" priority="789"/>
    <cfRule type="duplicateValues" dxfId="1520" priority="790"/>
    <cfRule type="duplicateValues" dxfId="1519" priority="791"/>
    <cfRule type="duplicateValues" dxfId="1518" priority="792"/>
    <cfRule type="duplicateValues" dxfId="1517" priority="793"/>
    <cfRule type="duplicateValues" dxfId="1516" priority="794"/>
    <cfRule type="duplicateValues" dxfId="1515" priority="795"/>
    <cfRule type="duplicateValues" dxfId="1514" priority="796"/>
    <cfRule type="duplicateValues" dxfId="1513" priority="797"/>
    <cfRule type="duplicateValues" dxfId="1512" priority="798"/>
    <cfRule type="duplicateValues" dxfId="1511" priority="799"/>
    <cfRule type="duplicateValues" dxfId="1510" priority="800"/>
    <cfRule type="duplicateValues" dxfId="1509" priority="801"/>
    <cfRule type="duplicateValues" dxfId="1508" priority="802"/>
    <cfRule type="duplicateValues" dxfId="1507" priority="803"/>
  </conditionalFormatting>
  <conditionalFormatting sqref="E82">
    <cfRule type="duplicateValues" dxfId="1506" priority="688"/>
  </conditionalFormatting>
  <conditionalFormatting sqref="E82">
    <cfRule type="duplicateValues" dxfId="1505" priority="632"/>
    <cfRule type="duplicateValues" dxfId="1504" priority="633"/>
    <cfRule type="duplicateValues" dxfId="1503" priority="634"/>
    <cfRule type="duplicateValues" dxfId="1502" priority="635"/>
    <cfRule type="duplicateValues" dxfId="1501" priority="636"/>
    <cfRule type="duplicateValues" dxfId="1500" priority="637"/>
    <cfRule type="duplicateValues" dxfId="1499" priority="638"/>
    <cfRule type="duplicateValues" dxfId="1498" priority="639"/>
    <cfRule type="duplicateValues" dxfId="1497" priority="640"/>
    <cfRule type="duplicateValues" dxfId="1496" priority="641"/>
    <cfRule type="duplicateValues" dxfId="1495" priority="642"/>
    <cfRule type="duplicateValues" dxfId="1494" priority="643"/>
    <cfRule type="duplicateValues" dxfId="1493" priority="644"/>
    <cfRule type="duplicateValues" dxfId="1492" priority="645"/>
    <cfRule type="duplicateValues" dxfId="1491" priority="646"/>
    <cfRule type="duplicateValues" dxfId="1490" priority="647"/>
    <cfRule type="duplicateValues" dxfId="1489" priority="648"/>
    <cfRule type="duplicateValues" dxfId="1488" priority="649"/>
    <cfRule type="duplicateValues" dxfId="1487" priority="650"/>
    <cfRule type="duplicateValues" dxfId="1486" priority="651"/>
    <cfRule type="duplicateValues" dxfId="1485" priority="652"/>
    <cfRule type="duplicateValues" dxfId="1484" priority="653"/>
    <cfRule type="duplicateValues" dxfId="1483" priority="654"/>
    <cfRule type="duplicateValues" dxfId="1482" priority="655"/>
    <cfRule type="duplicateValues" dxfId="1481" priority="656"/>
    <cfRule type="duplicateValues" dxfId="1480" priority="657"/>
    <cfRule type="duplicateValues" dxfId="1479" priority="658"/>
    <cfRule type="duplicateValues" dxfId="1478" priority="659"/>
    <cfRule type="duplicateValues" dxfId="1477" priority="660"/>
    <cfRule type="duplicateValues" dxfId="1476" priority="661"/>
    <cfRule type="duplicateValues" dxfId="1475" priority="662"/>
    <cfRule type="duplicateValues" dxfId="1474" priority="663"/>
    <cfRule type="duplicateValues" dxfId="1473" priority="664"/>
    <cfRule type="duplicateValues" dxfId="1472" priority="665"/>
    <cfRule type="duplicateValues" dxfId="1471" priority="666"/>
    <cfRule type="duplicateValues" dxfId="1470" priority="667"/>
    <cfRule type="duplicateValues" dxfId="1469" priority="668"/>
    <cfRule type="duplicateValues" dxfId="1468" priority="669"/>
    <cfRule type="duplicateValues" dxfId="1467" priority="670"/>
    <cfRule type="duplicateValues" dxfId="1466" priority="671"/>
    <cfRule type="duplicateValues" dxfId="1465" priority="672"/>
    <cfRule type="duplicateValues" dxfId="1464" priority="673"/>
    <cfRule type="duplicateValues" dxfId="1463" priority="674"/>
    <cfRule type="duplicateValues" dxfId="1462" priority="675"/>
    <cfRule type="duplicateValues" dxfId="1461" priority="676"/>
    <cfRule type="duplicateValues" dxfId="1460" priority="677"/>
    <cfRule type="duplicateValues" dxfId="1459" priority="678"/>
    <cfRule type="duplicateValues" dxfId="1458" priority="679"/>
    <cfRule type="duplicateValues" dxfId="1457" priority="680"/>
    <cfRule type="duplicateValues" dxfId="1456" priority="681"/>
    <cfRule type="duplicateValues" dxfId="1455" priority="682"/>
    <cfRule type="duplicateValues" dxfId="1454" priority="683"/>
    <cfRule type="duplicateValues" dxfId="1453" priority="684"/>
    <cfRule type="duplicateValues" dxfId="1452" priority="685"/>
    <cfRule type="duplicateValues" dxfId="1451" priority="686"/>
    <cfRule type="duplicateValues" dxfId="1450" priority="687"/>
  </conditionalFormatting>
  <conditionalFormatting sqref="E80">
    <cfRule type="duplicateValues" dxfId="1449" priority="631"/>
  </conditionalFormatting>
  <conditionalFormatting sqref="E80">
    <cfRule type="duplicateValues" dxfId="1448" priority="575"/>
    <cfRule type="duplicateValues" dxfId="1447" priority="576"/>
    <cfRule type="duplicateValues" dxfId="1446" priority="577"/>
    <cfRule type="duplicateValues" dxfId="1445" priority="578"/>
    <cfRule type="duplicateValues" dxfId="1444" priority="579"/>
    <cfRule type="duplicateValues" dxfId="1443" priority="580"/>
    <cfRule type="duplicateValues" dxfId="1442" priority="581"/>
    <cfRule type="duplicateValues" dxfId="1441" priority="582"/>
    <cfRule type="duplicateValues" dxfId="1440" priority="583"/>
    <cfRule type="duplicateValues" dxfId="1439" priority="584"/>
    <cfRule type="duplicateValues" dxfId="1438" priority="585"/>
    <cfRule type="duplicateValues" dxfId="1437" priority="586"/>
    <cfRule type="duplicateValues" dxfId="1436" priority="587"/>
    <cfRule type="duplicateValues" dxfId="1435" priority="588"/>
    <cfRule type="duplicateValues" dxfId="1434" priority="589"/>
    <cfRule type="duplicateValues" dxfId="1433" priority="590"/>
    <cfRule type="duplicateValues" dxfId="1432" priority="591"/>
    <cfRule type="duplicateValues" dxfId="1431" priority="592"/>
    <cfRule type="duplicateValues" dxfId="1430" priority="593"/>
    <cfRule type="duplicateValues" dxfId="1429" priority="594"/>
    <cfRule type="duplicateValues" dxfId="1428" priority="595"/>
    <cfRule type="duplicateValues" dxfId="1427" priority="596"/>
    <cfRule type="duplicateValues" dxfId="1426" priority="597"/>
    <cfRule type="duplicateValues" dxfId="1425" priority="598"/>
    <cfRule type="duplicateValues" dxfId="1424" priority="599"/>
    <cfRule type="duplicateValues" dxfId="1423" priority="600"/>
    <cfRule type="duplicateValues" dxfId="1422" priority="601"/>
    <cfRule type="duplicateValues" dxfId="1421" priority="602"/>
    <cfRule type="duplicateValues" dxfId="1420" priority="603"/>
    <cfRule type="duplicateValues" dxfId="1419" priority="604"/>
    <cfRule type="duplicateValues" dxfId="1418" priority="605"/>
    <cfRule type="duplicateValues" dxfId="1417" priority="606"/>
    <cfRule type="duplicateValues" dxfId="1416" priority="607"/>
    <cfRule type="duplicateValues" dxfId="1415" priority="608"/>
    <cfRule type="duplicateValues" dxfId="1414" priority="609"/>
    <cfRule type="duplicateValues" dxfId="1413" priority="610"/>
    <cfRule type="duplicateValues" dxfId="1412" priority="611"/>
    <cfRule type="duplicateValues" dxfId="1411" priority="612"/>
    <cfRule type="duplicateValues" dxfId="1410" priority="613"/>
    <cfRule type="duplicateValues" dxfId="1409" priority="614"/>
    <cfRule type="duplicateValues" dxfId="1408" priority="615"/>
    <cfRule type="duplicateValues" dxfId="1407" priority="616"/>
    <cfRule type="duplicateValues" dxfId="1406" priority="617"/>
    <cfRule type="duplicateValues" dxfId="1405" priority="618"/>
    <cfRule type="duplicateValues" dxfId="1404" priority="619"/>
    <cfRule type="duplicateValues" dxfId="1403" priority="620"/>
    <cfRule type="duplicateValues" dxfId="1402" priority="621"/>
    <cfRule type="duplicateValues" dxfId="1401" priority="622"/>
    <cfRule type="duplicateValues" dxfId="1400" priority="623"/>
    <cfRule type="duplicateValues" dxfId="1399" priority="624"/>
    <cfRule type="duplicateValues" dxfId="1398" priority="625"/>
    <cfRule type="duplicateValues" dxfId="1397" priority="626"/>
    <cfRule type="duplicateValues" dxfId="1396" priority="627"/>
    <cfRule type="duplicateValues" dxfId="1395" priority="628"/>
    <cfRule type="duplicateValues" dxfId="1394" priority="629"/>
    <cfRule type="duplicateValues" dxfId="1393" priority="630"/>
  </conditionalFormatting>
  <conditionalFormatting sqref="E75">
    <cfRule type="duplicateValues" dxfId="1392" priority="574"/>
  </conditionalFormatting>
  <conditionalFormatting sqref="E75">
    <cfRule type="duplicateValues" dxfId="1391" priority="518"/>
    <cfRule type="duplicateValues" dxfId="1390" priority="519"/>
    <cfRule type="duplicateValues" dxfId="1389" priority="520"/>
    <cfRule type="duplicateValues" dxfId="1388" priority="521"/>
    <cfRule type="duplicateValues" dxfId="1387" priority="522"/>
    <cfRule type="duplicateValues" dxfId="1386" priority="523"/>
    <cfRule type="duplicateValues" dxfId="1385" priority="524"/>
    <cfRule type="duplicateValues" dxfId="1384" priority="525"/>
    <cfRule type="duplicateValues" dxfId="1383" priority="526"/>
    <cfRule type="duplicateValues" dxfId="1382" priority="527"/>
    <cfRule type="duplicateValues" dxfId="1381" priority="528"/>
    <cfRule type="duplicateValues" dxfId="1380" priority="529"/>
    <cfRule type="duplicateValues" dxfId="1379" priority="530"/>
    <cfRule type="duplicateValues" dxfId="1378" priority="531"/>
    <cfRule type="duplicateValues" dxfId="1377" priority="532"/>
    <cfRule type="duplicateValues" dxfId="1376" priority="533"/>
    <cfRule type="duplicateValues" dxfId="1375" priority="534"/>
    <cfRule type="duplicateValues" dxfId="1374" priority="535"/>
    <cfRule type="duplicateValues" dxfId="1373" priority="536"/>
    <cfRule type="duplicateValues" dxfId="1372" priority="537"/>
    <cfRule type="duplicateValues" dxfId="1371" priority="538"/>
    <cfRule type="duplicateValues" dxfId="1370" priority="539"/>
    <cfRule type="duplicateValues" dxfId="1369" priority="540"/>
    <cfRule type="duplicateValues" dxfId="1368" priority="541"/>
    <cfRule type="duplicateValues" dxfId="1367" priority="542"/>
    <cfRule type="duplicateValues" dxfId="1366" priority="543"/>
    <cfRule type="duplicateValues" dxfId="1365" priority="544"/>
    <cfRule type="duplicateValues" dxfId="1364" priority="545"/>
    <cfRule type="duplicateValues" dxfId="1363" priority="546"/>
    <cfRule type="duplicateValues" dxfId="1362" priority="547"/>
    <cfRule type="duplicateValues" dxfId="1361" priority="548"/>
    <cfRule type="duplicateValues" dxfId="1360" priority="549"/>
    <cfRule type="duplicateValues" dxfId="1359" priority="550"/>
    <cfRule type="duplicateValues" dxfId="1358" priority="551"/>
    <cfRule type="duplicateValues" dxfId="1357" priority="552"/>
    <cfRule type="duplicateValues" dxfId="1356" priority="553"/>
    <cfRule type="duplicateValues" dxfId="1355" priority="554"/>
    <cfRule type="duplicateValues" dxfId="1354" priority="555"/>
    <cfRule type="duplicateValues" dxfId="1353" priority="556"/>
    <cfRule type="duplicateValues" dxfId="1352" priority="557"/>
    <cfRule type="duplicateValues" dxfId="1351" priority="558"/>
    <cfRule type="duplicateValues" dxfId="1350" priority="559"/>
    <cfRule type="duplicateValues" dxfId="1349" priority="560"/>
    <cfRule type="duplicateValues" dxfId="1348" priority="561"/>
    <cfRule type="duplicateValues" dxfId="1347" priority="562"/>
    <cfRule type="duplicateValues" dxfId="1346" priority="563"/>
    <cfRule type="duplicateValues" dxfId="1345" priority="564"/>
    <cfRule type="duplicateValues" dxfId="1344" priority="565"/>
    <cfRule type="duplicateValues" dxfId="1343" priority="566"/>
    <cfRule type="duplicateValues" dxfId="1342" priority="567"/>
    <cfRule type="duplicateValues" dxfId="1341" priority="568"/>
    <cfRule type="duplicateValues" dxfId="1340" priority="569"/>
    <cfRule type="duplicateValues" dxfId="1339" priority="570"/>
    <cfRule type="duplicateValues" dxfId="1338" priority="571"/>
    <cfRule type="duplicateValues" dxfId="1337" priority="572"/>
    <cfRule type="duplicateValues" dxfId="1336" priority="573"/>
  </conditionalFormatting>
  <conditionalFormatting sqref="E13">
    <cfRule type="duplicateValues" dxfId="1335" priority="517"/>
  </conditionalFormatting>
  <conditionalFormatting sqref="E84">
    <cfRule type="duplicateValues" dxfId="1334" priority="516"/>
  </conditionalFormatting>
  <conditionalFormatting sqref="E84">
    <cfRule type="duplicateValues" dxfId="1333" priority="460"/>
    <cfRule type="duplicateValues" dxfId="1332" priority="461"/>
    <cfRule type="duplicateValues" dxfId="1331" priority="462"/>
    <cfRule type="duplicateValues" dxfId="1330" priority="463"/>
    <cfRule type="duplicateValues" dxfId="1329" priority="464"/>
    <cfRule type="duplicateValues" dxfId="1328" priority="465"/>
    <cfRule type="duplicateValues" dxfId="1327" priority="466"/>
    <cfRule type="duplicateValues" dxfId="1326" priority="467"/>
    <cfRule type="duplicateValues" dxfId="1325" priority="468"/>
    <cfRule type="duplicateValues" dxfId="1324" priority="469"/>
    <cfRule type="duplicateValues" dxfId="1323" priority="470"/>
    <cfRule type="duplicateValues" dxfId="1322" priority="471"/>
    <cfRule type="duplicateValues" dxfId="1321" priority="472"/>
    <cfRule type="duplicateValues" dxfId="1320" priority="473"/>
    <cfRule type="duplicateValues" dxfId="1319" priority="474"/>
    <cfRule type="duplicateValues" dxfId="1318" priority="475"/>
    <cfRule type="duplicateValues" dxfId="1317" priority="476"/>
    <cfRule type="duplicateValues" dxfId="1316" priority="477"/>
    <cfRule type="duplicateValues" dxfId="1315" priority="478"/>
    <cfRule type="duplicateValues" dxfId="1314" priority="479"/>
    <cfRule type="duplicateValues" dxfId="1313" priority="480"/>
    <cfRule type="duplicateValues" dxfId="1312" priority="481"/>
    <cfRule type="duplicateValues" dxfId="1311" priority="482"/>
    <cfRule type="duplicateValues" dxfId="1310" priority="483"/>
    <cfRule type="duplicateValues" dxfId="1309" priority="484"/>
    <cfRule type="duplicateValues" dxfId="1308" priority="485"/>
    <cfRule type="duplicateValues" dxfId="1307" priority="486"/>
    <cfRule type="duplicateValues" dxfId="1306" priority="487"/>
    <cfRule type="duplicateValues" dxfId="1305" priority="488"/>
    <cfRule type="duplicateValues" dxfId="1304" priority="489"/>
    <cfRule type="duplicateValues" dxfId="1303" priority="490"/>
    <cfRule type="duplicateValues" dxfId="1302" priority="491"/>
    <cfRule type="duplicateValues" dxfId="1301" priority="492"/>
    <cfRule type="duplicateValues" dxfId="1300" priority="493"/>
    <cfRule type="duplicateValues" dxfId="1299" priority="494"/>
    <cfRule type="duplicateValues" dxfId="1298" priority="495"/>
    <cfRule type="duplicateValues" dxfId="1297" priority="496"/>
    <cfRule type="duplicateValues" dxfId="1296" priority="497"/>
    <cfRule type="duplicateValues" dxfId="1295" priority="498"/>
    <cfRule type="duplicateValues" dxfId="1294" priority="499"/>
    <cfRule type="duplicateValues" dxfId="1293" priority="500"/>
    <cfRule type="duplicateValues" dxfId="1292" priority="501"/>
    <cfRule type="duplicateValues" dxfId="1291" priority="502"/>
    <cfRule type="duplicateValues" dxfId="1290" priority="503"/>
    <cfRule type="duplicateValues" dxfId="1289" priority="504"/>
    <cfRule type="duplicateValues" dxfId="1288" priority="505"/>
    <cfRule type="duplicateValues" dxfId="1287" priority="506"/>
    <cfRule type="duplicateValues" dxfId="1286" priority="507"/>
    <cfRule type="duplicateValues" dxfId="1285" priority="508"/>
    <cfRule type="duplicateValues" dxfId="1284" priority="509"/>
    <cfRule type="duplicateValues" dxfId="1283" priority="510"/>
    <cfRule type="duplicateValues" dxfId="1282" priority="511"/>
    <cfRule type="duplicateValues" dxfId="1281" priority="512"/>
    <cfRule type="duplicateValues" dxfId="1280" priority="513"/>
    <cfRule type="duplicateValues" dxfId="1279" priority="514"/>
    <cfRule type="duplicateValues" dxfId="1278" priority="515"/>
  </conditionalFormatting>
  <conditionalFormatting sqref="E96">
    <cfRule type="duplicateValues" dxfId="1277" priority="459"/>
  </conditionalFormatting>
  <conditionalFormatting sqref="E96">
    <cfRule type="duplicateValues" dxfId="1276" priority="403"/>
    <cfRule type="duplicateValues" dxfId="1275" priority="404"/>
    <cfRule type="duplicateValues" dxfId="1274" priority="405"/>
    <cfRule type="duplicateValues" dxfId="1273" priority="406"/>
    <cfRule type="duplicateValues" dxfId="1272" priority="407"/>
    <cfRule type="duplicateValues" dxfId="1271" priority="408"/>
    <cfRule type="duplicateValues" dxfId="1270" priority="409"/>
    <cfRule type="duplicateValues" dxfId="1269" priority="410"/>
    <cfRule type="duplicateValues" dxfId="1268" priority="411"/>
    <cfRule type="duplicateValues" dxfId="1267" priority="412"/>
    <cfRule type="duplicateValues" dxfId="1266" priority="413"/>
    <cfRule type="duplicateValues" dxfId="1265" priority="414"/>
    <cfRule type="duplicateValues" dxfId="1264" priority="415"/>
    <cfRule type="duplicateValues" dxfId="1263" priority="416"/>
    <cfRule type="duplicateValues" dxfId="1262" priority="417"/>
    <cfRule type="duplicateValues" dxfId="1261" priority="418"/>
    <cfRule type="duplicateValues" dxfId="1260" priority="419"/>
    <cfRule type="duplicateValues" dxfId="1259" priority="420"/>
    <cfRule type="duplicateValues" dxfId="1258" priority="421"/>
    <cfRule type="duplicateValues" dxfId="1257" priority="422"/>
    <cfRule type="duplicateValues" dxfId="1256" priority="423"/>
    <cfRule type="duplicateValues" dxfId="1255" priority="424"/>
    <cfRule type="duplicateValues" dxfId="1254" priority="425"/>
    <cfRule type="duplicateValues" dxfId="1253" priority="426"/>
    <cfRule type="duplicateValues" dxfId="1252" priority="427"/>
    <cfRule type="duplicateValues" dxfId="1251" priority="428"/>
    <cfRule type="duplicateValues" dxfId="1250" priority="429"/>
    <cfRule type="duplicateValues" dxfId="1249" priority="430"/>
    <cfRule type="duplicateValues" dxfId="1248" priority="431"/>
    <cfRule type="duplicateValues" dxfId="1247" priority="432"/>
    <cfRule type="duplicateValues" dxfId="1246" priority="433"/>
    <cfRule type="duplicateValues" dxfId="1245" priority="434"/>
    <cfRule type="duplicateValues" dxfId="1244" priority="435"/>
    <cfRule type="duplicateValues" dxfId="1243" priority="436"/>
    <cfRule type="duplicateValues" dxfId="1242" priority="437"/>
    <cfRule type="duplicateValues" dxfId="1241" priority="438"/>
    <cfRule type="duplicateValues" dxfId="1240" priority="439"/>
    <cfRule type="duplicateValues" dxfId="1239" priority="440"/>
    <cfRule type="duplicateValues" dxfId="1238" priority="441"/>
    <cfRule type="duplicateValues" dxfId="1237" priority="442"/>
    <cfRule type="duplicateValues" dxfId="1236" priority="443"/>
    <cfRule type="duplicateValues" dxfId="1235" priority="444"/>
    <cfRule type="duplicateValues" dxfId="1234" priority="445"/>
    <cfRule type="duplicateValues" dxfId="1233" priority="446"/>
    <cfRule type="duplicateValues" dxfId="1232" priority="447"/>
    <cfRule type="duplicateValues" dxfId="1231" priority="448"/>
    <cfRule type="duplicateValues" dxfId="1230" priority="449"/>
    <cfRule type="duplicateValues" dxfId="1229" priority="450"/>
    <cfRule type="duplicateValues" dxfId="1228" priority="451"/>
    <cfRule type="duplicateValues" dxfId="1227" priority="452"/>
    <cfRule type="duplicateValues" dxfId="1226" priority="453"/>
    <cfRule type="duplicateValues" dxfId="1225" priority="454"/>
    <cfRule type="duplicateValues" dxfId="1224" priority="455"/>
    <cfRule type="duplicateValues" dxfId="1223" priority="456"/>
    <cfRule type="duplicateValues" dxfId="1222" priority="457"/>
    <cfRule type="duplicateValues" dxfId="1221" priority="458"/>
  </conditionalFormatting>
  <conditionalFormatting sqref="E96">
    <cfRule type="duplicateValues" dxfId="1220" priority="402"/>
  </conditionalFormatting>
  <conditionalFormatting sqref="E96">
    <cfRule type="duplicateValues" dxfId="1219" priority="346"/>
    <cfRule type="duplicateValues" dxfId="1218" priority="347"/>
    <cfRule type="duplicateValues" dxfId="1217" priority="348"/>
    <cfRule type="duplicateValues" dxfId="1216" priority="349"/>
    <cfRule type="duplicateValues" dxfId="1215" priority="350"/>
    <cfRule type="duplicateValues" dxfId="1214" priority="351"/>
    <cfRule type="duplicateValues" dxfId="1213" priority="352"/>
    <cfRule type="duplicateValues" dxfId="1212" priority="353"/>
    <cfRule type="duplicateValues" dxfId="1211" priority="354"/>
    <cfRule type="duplicateValues" dxfId="1210" priority="355"/>
    <cfRule type="duplicateValues" dxfId="1209" priority="356"/>
    <cfRule type="duplicateValues" dxfId="1208" priority="357"/>
    <cfRule type="duplicateValues" dxfId="1207" priority="358"/>
    <cfRule type="duplicateValues" dxfId="1206" priority="359"/>
    <cfRule type="duplicateValues" dxfId="1205" priority="360"/>
    <cfRule type="duplicateValues" dxfId="1204" priority="361"/>
    <cfRule type="duplicateValues" dxfId="1203" priority="362"/>
    <cfRule type="duplicateValues" dxfId="1202" priority="363"/>
    <cfRule type="duplicateValues" dxfId="1201" priority="364"/>
    <cfRule type="duplicateValues" dxfId="1200" priority="365"/>
    <cfRule type="duplicateValues" dxfId="1199" priority="366"/>
    <cfRule type="duplicateValues" dxfId="1198" priority="367"/>
    <cfRule type="duplicateValues" dxfId="1197" priority="368"/>
    <cfRule type="duplicateValues" dxfId="1196" priority="369"/>
    <cfRule type="duplicateValues" dxfId="1195" priority="370"/>
    <cfRule type="duplicateValues" dxfId="1194" priority="371"/>
    <cfRule type="duplicateValues" dxfId="1193" priority="372"/>
    <cfRule type="duplicateValues" dxfId="1192" priority="373"/>
    <cfRule type="duplicateValues" dxfId="1191" priority="374"/>
    <cfRule type="duplicateValues" dxfId="1190" priority="375"/>
    <cfRule type="duplicateValues" dxfId="1189" priority="376"/>
    <cfRule type="duplicateValues" dxfId="1188" priority="377"/>
    <cfRule type="duplicateValues" dxfId="1187" priority="378"/>
    <cfRule type="duplicateValues" dxfId="1186" priority="379"/>
    <cfRule type="duplicateValues" dxfId="1185" priority="380"/>
    <cfRule type="duplicateValues" dxfId="1184" priority="381"/>
    <cfRule type="duplicateValues" dxfId="1183" priority="382"/>
    <cfRule type="duplicateValues" dxfId="1182" priority="383"/>
    <cfRule type="duplicateValues" dxfId="1181" priority="384"/>
    <cfRule type="duplicateValues" dxfId="1180" priority="385"/>
    <cfRule type="duplicateValues" dxfId="1179" priority="386"/>
    <cfRule type="duplicateValues" dxfId="1178" priority="387"/>
    <cfRule type="duplicateValues" dxfId="1177" priority="388"/>
    <cfRule type="duplicateValues" dxfId="1176" priority="389"/>
    <cfRule type="duplicateValues" dxfId="1175" priority="390"/>
    <cfRule type="duplicateValues" dxfId="1174" priority="391"/>
    <cfRule type="duplicateValues" dxfId="1173" priority="392"/>
    <cfRule type="duplicateValues" dxfId="1172" priority="393"/>
    <cfRule type="duplicateValues" dxfId="1171" priority="394"/>
    <cfRule type="duplicateValues" dxfId="1170" priority="395"/>
    <cfRule type="duplicateValues" dxfId="1169" priority="396"/>
    <cfRule type="duplicateValues" dxfId="1168" priority="397"/>
    <cfRule type="duplicateValues" dxfId="1167" priority="398"/>
    <cfRule type="duplicateValues" dxfId="1166" priority="399"/>
    <cfRule type="duplicateValues" dxfId="1165" priority="400"/>
    <cfRule type="duplicateValues" dxfId="1164" priority="401"/>
  </conditionalFormatting>
  <conditionalFormatting sqref="E96">
    <cfRule type="duplicateValues" dxfId="1163" priority="345"/>
  </conditionalFormatting>
  <conditionalFormatting sqref="E96">
    <cfRule type="duplicateValues" dxfId="1162" priority="289"/>
    <cfRule type="duplicateValues" dxfId="1161" priority="290"/>
    <cfRule type="duplicateValues" dxfId="1160" priority="291"/>
    <cfRule type="duplicateValues" dxfId="1159" priority="292"/>
    <cfRule type="duplicateValues" dxfId="1158" priority="293"/>
    <cfRule type="duplicateValues" dxfId="1157" priority="294"/>
    <cfRule type="duplicateValues" dxfId="1156" priority="295"/>
    <cfRule type="duplicateValues" dxfId="1155" priority="296"/>
    <cfRule type="duplicateValues" dxfId="1154" priority="297"/>
    <cfRule type="duplicateValues" dxfId="1153" priority="298"/>
    <cfRule type="duplicateValues" dxfId="1152" priority="299"/>
    <cfRule type="duplicateValues" dxfId="1151" priority="300"/>
    <cfRule type="duplicateValues" dxfId="1150" priority="301"/>
    <cfRule type="duplicateValues" dxfId="1149" priority="302"/>
    <cfRule type="duplicateValues" dxfId="1148" priority="303"/>
    <cfRule type="duplicateValues" dxfId="1147" priority="304"/>
    <cfRule type="duplicateValues" dxfId="1146" priority="305"/>
    <cfRule type="duplicateValues" dxfId="1145" priority="306"/>
    <cfRule type="duplicateValues" dxfId="1144" priority="307"/>
    <cfRule type="duplicateValues" dxfId="1143" priority="308"/>
    <cfRule type="duplicateValues" dxfId="1142" priority="309"/>
    <cfRule type="duplicateValues" dxfId="1141" priority="310"/>
    <cfRule type="duplicateValues" dxfId="1140" priority="311"/>
    <cfRule type="duplicateValues" dxfId="1139" priority="312"/>
    <cfRule type="duplicateValues" dxfId="1138" priority="313"/>
    <cfRule type="duplicateValues" dxfId="1137" priority="314"/>
    <cfRule type="duplicateValues" dxfId="1136" priority="315"/>
    <cfRule type="duplicateValues" dxfId="1135" priority="316"/>
    <cfRule type="duplicateValues" dxfId="1134" priority="317"/>
    <cfRule type="duplicateValues" dxfId="1133" priority="318"/>
    <cfRule type="duplicateValues" dxfId="1132" priority="319"/>
    <cfRule type="duplicateValues" dxfId="1131" priority="320"/>
    <cfRule type="duplicateValues" dxfId="1130" priority="321"/>
    <cfRule type="duplicateValues" dxfId="1129" priority="322"/>
    <cfRule type="duplicateValues" dxfId="1128" priority="323"/>
    <cfRule type="duplicateValues" dxfId="1127" priority="324"/>
    <cfRule type="duplicateValues" dxfId="1126" priority="325"/>
    <cfRule type="duplicateValues" dxfId="1125" priority="326"/>
    <cfRule type="duplicateValues" dxfId="1124" priority="327"/>
    <cfRule type="duplicateValues" dxfId="1123" priority="328"/>
    <cfRule type="duplicateValues" dxfId="1122" priority="329"/>
    <cfRule type="duplicateValues" dxfId="1121" priority="330"/>
    <cfRule type="duplicateValues" dxfId="1120" priority="331"/>
    <cfRule type="duplicateValues" dxfId="1119" priority="332"/>
    <cfRule type="duplicateValues" dxfId="1118" priority="333"/>
    <cfRule type="duplicateValues" dxfId="1117" priority="334"/>
    <cfRule type="duplicateValues" dxfId="1116" priority="335"/>
    <cfRule type="duplicateValues" dxfId="1115" priority="336"/>
    <cfRule type="duplicateValues" dxfId="1114" priority="337"/>
    <cfRule type="duplicateValues" dxfId="1113" priority="338"/>
    <cfRule type="duplicateValues" dxfId="1112" priority="339"/>
    <cfRule type="duplicateValues" dxfId="1111" priority="340"/>
    <cfRule type="duplicateValues" dxfId="1110" priority="341"/>
    <cfRule type="duplicateValues" dxfId="1109" priority="342"/>
    <cfRule type="duplicateValues" dxfId="1108" priority="343"/>
    <cfRule type="duplicateValues" dxfId="1107" priority="344"/>
  </conditionalFormatting>
  <conditionalFormatting sqref="E20">
    <cfRule type="duplicateValues" dxfId="1106" priority="288"/>
  </conditionalFormatting>
  <conditionalFormatting sqref="E16">
    <cfRule type="duplicateValues" dxfId="1105" priority="287"/>
  </conditionalFormatting>
  <conditionalFormatting sqref="E18">
    <cfRule type="duplicateValues" dxfId="1104" priority="286"/>
  </conditionalFormatting>
  <conditionalFormatting sqref="E78">
    <cfRule type="duplicateValues" dxfId="1103" priority="176253"/>
  </conditionalFormatting>
  <conditionalFormatting sqref="E78">
    <cfRule type="duplicateValues" dxfId="1102" priority="176254"/>
    <cfRule type="duplicateValues" dxfId="1101" priority="176255"/>
    <cfRule type="duplicateValues" dxfId="1100" priority="176256"/>
    <cfRule type="duplicateValues" dxfId="1099" priority="176257"/>
    <cfRule type="duplicateValues" dxfId="1098" priority="176258"/>
    <cfRule type="duplicateValues" dxfId="1097" priority="176259"/>
    <cfRule type="duplicateValues" dxfId="1096" priority="176260"/>
    <cfRule type="duplicateValues" dxfId="1095" priority="176261"/>
    <cfRule type="duplicateValues" dxfId="1094" priority="176262"/>
    <cfRule type="duplicateValues" dxfId="1093" priority="176263"/>
    <cfRule type="duplicateValues" dxfId="1092" priority="176264"/>
    <cfRule type="duplicateValues" dxfId="1091" priority="176265"/>
    <cfRule type="duplicateValues" dxfId="1090" priority="176266"/>
    <cfRule type="duplicateValues" dxfId="1089" priority="176267"/>
    <cfRule type="duplicateValues" dxfId="1088" priority="176268"/>
    <cfRule type="duplicateValues" dxfId="1087" priority="176269"/>
    <cfRule type="duplicateValues" dxfId="1086" priority="176270"/>
    <cfRule type="duplicateValues" dxfId="1085" priority="176271"/>
    <cfRule type="duplicateValues" dxfId="1084" priority="176272"/>
    <cfRule type="duplicateValues" dxfId="1083" priority="176273"/>
    <cfRule type="duplicateValues" dxfId="1082" priority="176274"/>
    <cfRule type="duplicateValues" dxfId="1081" priority="176275"/>
    <cfRule type="duplicateValues" dxfId="1080" priority="176276"/>
    <cfRule type="duplicateValues" dxfId="1079" priority="176277"/>
    <cfRule type="duplicateValues" dxfId="1078" priority="176278"/>
    <cfRule type="duplicateValues" dxfId="1077" priority="176279"/>
    <cfRule type="duplicateValues" dxfId="1076" priority="176280"/>
    <cfRule type="duplicateValues" dxfId="1075" priority="176281"/>
    <cfRule type="duplicateValues" dxfId="1074" priority="176282"/>
    <cfRule type="duplicateValues" dxfId="1073" priority="176283"/>
    <cfRule type="duplicateValues" dxfId="1072" priority="176284"/>
    <cfRule type="duplicateValues" dxfId="1071" priority="176285"/>
    <cfRule type="duplicateValues" dxfId="1070" priority="176286"/>
    <cfRule type="duplicateValues" dxfId="1069" priority="176287"/>
    <cfRule type="duplicateValues" dxfId="1068" priority="176288"/>
    <cfRule type="duplicateValues" dxfId="1067" priority="176289"/>
    <cfRule type="duplicateValues" dxfId="1066" priority="176290"/>
    <cfRule type="duplicateValues" dxfId="1065" priority="176291"/>
    <cfRule type="duplicateValues" dxfId="1064" priority="176292"/>
    <cfRule type="duplicateValues" dxfId="1063" priority="176293"/>
    <cfRule type="duplicateValues" dxfId="1062" priority="176294"/>
    <cfRule type="duplicateValues" dxfId="1061" priority="176295"/>
    <cfRule type="duplicateValues" dxfId="1060" priority="176296"/>
    <cfRule type="duplicateValues" dxfId="1059" priority="176297"/>
    <cfRule type="duplicateValues" dxfId="1058" priority="176298"/>
    <cfRule type="duplicateValues" dxfId="1057" priority="176299"/>
    <cfRule type="duplicateValues" dxfId="1056" priority="176300"/>
    <cfRule type="duplicateValues" dxfId="1055" priority="176301"/>
    <cfRule type="duplicateValues" dxfId="1054" priority="176302"/>
    <cfRule type="duplicateValues" dxfId="1053" priority="176303"/>
    <cfRule type="duplicateValues" dxfId="1052" priority="176304"/>
    <cfRule type="duplicateValues" dxfId="1051" priority="176305"/>
    <cfRule type="duplicateValues" dxfId="1050" priority="176306"/>
    <cfRule type="duplicateValues" dxfId="1049" priority="176307"/>
    <cfRule type="duplicateValues" dxfId="1048" priority="176308"/>
    <cfRule type="duplicateValues" dxfId="1047" priority="176309"/>
  </conditionalFormatting>
  <conditionalFormatting sqref="E86">
    <cfRule type="duplicateValues" dxfId="1046" priority="228"/>
  </conditionalFormatting>
  <conditionalFormatting sqref="E86">
    <cfRule type="duplicateValues" dxfId="1045" priority="172"/>
    <cfRule type="duplicateValues" dxfId="1044" priority="173"/>
    <cfRule type="duplicateValues" dxfId="1043" priority="174"/>
    <cfRule type="duplicateValues" dxfId="1042" priority="175"/>
    <cfRule type="duplicateValues" dxfId="1041" priority="176"/>
    <cfRule type="duplicateValues" dxfId="1040" priority="177"/>
    <cfRule type="duplicateValues" dxfId="1039" priority="178"/>
    <cfRule type="duplicateValues" dxfId="1038" priority="179"/>
    <cfRule type="duplicateValues" dxfId="1037" priority="180"/>
    <cfRule type="duplicateValues" dxfId="1036" priority="181"/>
    <cfRule type="duplicateValues" dxfId="1035" priority="182"/>
    <cfRule type="duplicateValues" dxfId="1034" priority="183"/>
    <cfRule type="duplicateValues" dxfId="1033" priority="184"/>
    <cfRule type="duplicateValues" dxfId="1032" priority="185"/>
    <cfRule type="duplicateValues" dxfId="1031" priority="186"/>
    <cfRule type="duplicateValues" dxfId="1030" priority="187"/>
    <cfRule type="duplicateValues" dxfId="1029" priority="188"/>
    <cfRule type="duplicateValues" dxfId="1028" priority="189"/>
    <cfRule type="duplicateValues" dxfId="1027" priority="190"/>
    <cfRule type="duplicateValues" dxfId="1026" priority="191"/>
    <cfRule type="duplicateValues" dxfId="1025" priority="192"/>
    <cfRule type="duplicateValues" dxfId="1024" priority="193"/>
    <cfRule type="duplicateValues" dxfId="1023" priority="194"/>
    <cfRule type="duplicateValues" dxfId="1022" priority="195"/>
    <cfRule type="duplicateValues" dxfId="1021" priority="196"/>
    <cfRule type="duplicateValues" dxfId="1020" priority="197"/>
    <cfRule type="duplicateValues" dxfId="1019" priority="198"/>
    <cfRule type="duplicateValues" dxfId="1018" priority="199"/>
    <cfRule type="duplicateValues" dxfId="1017" priority="200"/>
    <cfRule type="duplicateValues" dxfId="1016" priority="201"/>
    <cfRule type="duplicateValues" dxfId="1015" priority="202"/>
    <cfRule type="duplicateValues" dxfId="1014" priority="203"/>
    <cfRule type="duplicateValues" dxfId="1013" priority="204"/>
    <cfRule type="duplicateValues" dxfId="1012" priority="205"/>
    <cfRule type="duplicateValues" dxfId="1011" priority="206"/>
    <cfRule type="duplicateValues" dxfId="1010" priority="207"/>
    <cfRule type="duplicateValues" dxfId="1009" priority="208"/>
    <cfRule type="duplicateValues" dxfId="1008" priority="209"/>
    <cfRule type="duplicateValues" dxfId="1007" priority="210"/>
    <cfRule type="duplicateValues" dxfId="1006" priority="211"/>
    <cfRule type="duplicateValues" dxfId="1005" priority="212"/>
    <cfRule type="duplicateValues" dxfId="1004" priority="213"/>
    <cfRule type="duplicateValues" dxfId="1003" priority="214"/>
    <cfRule type="duplicateValues" dxfId="1002" priority="215"/>
    <cfRule type="duplicateValues" dxfId="1001" priority="216"/>
    <cfRule type="duplicateValues" dxfId="1000" priority="217"/>
    <cfRule type="duplicateValues" dxfId="999" priority="218"/>
    <cfRule type="duplicateValues" dxfId="998" priority="219"/>
    <cfRule type="duplicateValues" dxfId="997" priority="220"/>
    <cfRule type="duplicateValues" dxfId="996" priority="221"/>
    <cfRule type="duplicateValues" dxfId="995" priority="222"/>
    <cfRule type="duplicateValues" dxfId="994" priority="223"/>
    <cfRule type="duplicateValues" dxfId="993" priority="224"/>
    <cfRule type="duplicateValues" dxfId="992" priority="225"/>
    <cfRule type="duplicateValues" dxfId="991" priority="226"/>
    <cfRule type="duplicateValues" dxfId="990" priority="227"/>
  </conditionalFormatting>
  <conditionalFormatting sqref="E73">
    <cfRule type="duplicateValues" dxfId="989" priority="171"/>
  </conditionalFormatting>
  <conditionalFormatting sqref="E73">
    <cfRule type="duplicateValues" dxfId="988" priority="115"/>
    <cfRule type="duplicateValues" dxfId="987" priority="116"/>
    <cfRule type="duplicateValues" dxfId="986" priority="117"/>
    <cfRule type="duplicateValues" dxfId="985" priority="118"/>
    <cfRule type="duplicateValues" dxfId="984" priority="119"/>
    <cfRule type="duplicateValues" dxfId="983" priority="120"/>
    <cfRule type="duplicateValues" dxfId="982" priority="121"/>
    <cfRule type="duplicateValues" dxfId="981" priority="122"/>
    <cfRule type="duplicateValues" dxfId="980" priority="123"/>
    <cfRule type="duplicateValues" dxfId="979" priority="124"/>
    <cfRule type="duplicateValues" dxfId="978" priority="125"/>
    <cfRule type="duplicateValues" dxfId="977" priority="126"/>
    <cfRule type="duplicateValues" dxfId="976" priority="127"/>
    <cfRule type="duplicateValues" dxfId="975" priority="128"/>
    <cfRule type="duplicateValues" dxfId="974" priority="129"/>
    <cfRule type="duplicateValues" dxfId="973" priority="130"/>
    <cfRule type="duplicateValues" dxfId="972" priority="131"/>
    <cfRule type="duplicateValues" dxfId="971" priority="132"/>
    <cfRule type="duplicateValues" dxfId="970" priority="133"/>
    <cfRule type="duplicateValues" dxfId="969" priority="134"/>
    <cfRule type="duplicateValues" dxfId="968" priority="135"/>
    <cfRule type="duplicateValues" dxfId="967" priority="136"/>
    <cfRule type="duplicateValues" dxfId="966" priority="137"/>
    <cfRule type="duplicateValues" dxfId="965" priority="138"/>
    <cfRule type="duplicateValues" dxfId="964" priority="139"/>
    <cfRule type="duplicateValues" dxfId="963" priority="140"/>
    <cfRule type="duplicateValues" dxfId="962" priority="141"/>
    <cfRule type="duplicateValues" dxfId="961" priority="142"/>
    <cfRule type="duplicateValues" dxfId="960" priority="143"/>
    <cfRule type="duplicateValues" dxfId="959" priority="144"/>
    <cfRule type="duplicateValues" dxfId="958" priority="145"/>
    <cfRule type="duplicateValues" dxfId="957" priority="146"/>
    <cfRule type="duplicateValues" dxfId="956" priority="147"/>
    <cfRule type="duplicateValues" dxfId="955" priority="148"/>
    <cfRule type="duplicateValues" dxfId="954" priority="149"/>
    <cfRule type="duplicateValues" dxfId="953" priority="150"/>
    <cfRule type="duplicateValues" dxfId="952" priority="151"/>
    <cfRule type="duplicateValues" dxfId="951" priority="152"/>
    <cfRule type="duplicateValues" dxfId="950" priority="153"/>
    <cfRule type="duplicateValues" dxfId="949" priority="154"/>
    <cfRule type="duplicateValues" dxfId="948" priority="155"/>
    <cfRule type="duplicateValues" dxfId="947" priority="156"/>
    <cfRule type="duplicateValues" dxfId="946" priority="157"/>
    <cfRule type="duplicateValues" dxfId="945" priority="158"/>
    <cfRule type="duplicateValues" dxfId="944" priority="159"/>
    <cfRule type="duplicateValues" dxfId="943" priority="160"/>
    <cfRule type="duplicateValues" dxfId="942" priority="161"/>
    <cfRule type="duplicateValues" dxfId="941" priority="162"/>
    <cfRule type="duplicateValues" dxfId="940" priority="163"/>
    <cfRule type="duplicateValues" dxfId="939" priority="164"/>
    <cfRule type="duplicateValues" dxfId="938" priority="165"/>
    <cfRule type="duplicateValues" dxfId="937" priority="166"/>
    <cfRule type="duplicateValues" dxfId="936" priority="167"/>
    <cfRule type="duplicateValues" dxfId="935" priority="168"/>
    <cfRule type="duplicateValues" dxfId="934" priority="169"/>
    <cfRule type="duplicateValues" dxfId="933" priority="170"/>
  </conditionalFormatting>
  <conditionalFormatting sqref="E76:E77">
    <cfRule type="duplicateValues" dxfId="932" priority="57"/>
  </conditionalFormatting>
  <conditionalFormatting sqref="E76:E77">
    <cfRule type="duplicateValues" dxfId="931" priority="1"/>
    <cfRule type="duplicateValues" dxfId="930" priority="2"/>
    <cfRule type="duplicateValues" dxfId="929" priority="3"/>
    <cfRule type="duplicateValues" dxfId="928" priority="4"/>
    <cfRule type="duplicateValues" dxfId="927" priority="5"/>
    <cfRule type="duplicateValues" dxfId="926" priority="6"/>
    <cfRule type="duplicateValues" dxfId="925" priority="7"/>
    <cfRule type="duplicateValues" dxfId="924" priority="8"/>
    <cfRule type="duplicateValues" dxfId="923" priority="9"/>
    <cfRule type="duplicateValues" dxfId="922" priority="10"/>
    <cfRule type="duplicateValues" dxfId="921" priority="11"/>
    <cfRule type="duplicateValues" dxfId="920" priority="12"/>
    <cfRule type="duplicateValues" dxfId="919" priority="13"/>
    <cfRule type="duplicateValues" dxfId="918" priority="14"/>
    <cfRule type="duplicateValues" dxfId="917" priority="15"/>
    <cfRule type="duplicateValues" dxfId="916" priority="16"/>
    <cfRule type="duplicateValues" dxfId="915" priority="17"/>
    <cfRule type="duplicateValues" dxfId="914" priority="18"/>
    <cfRule type="duplicateValues" dxfId="913" priority="19"/>
    <cfRule type="duplicateValues" dxfId="912" priority="20"/>
    <cfRule type="duplicateValues" dxfId="911" priority="21"/>
    <cfRule type="duplicateValues" dxfId="910" priority="22"/>
    <cfRule type="duplicateValues" dxfId="909" priority="23"/>
    <cfRule type="duplicateValues" dxfId="908" priority="24"/>
    <cfRule type="duplicateValues" dxfId="907" priority="25"/>
    <cfRule type="duplicateValues" dxfId="906" priority="26"/>
    <cfRule type="duplicateValues" dxfId="905" priority="27"/>
    <cfRule type="duplicateValues" dxfId="904" priority="28"/>
    <cfRule type="duplicateValues" dxfId="903" priority="29"/>
    <cfRule type="duplicateValues" dxfId="902" priority="30"/>
    <cfRule type="duplicateValues" dxfId="901" priority="31"/>
    <cfRule type="duplicateValues" dxfId="900" priority="32"/>
    <cfRule type="duplicateValues" dxfId="899" priority="33"/>
    <cfRule type="duplicateValues" dxfId="898" priority="34"/>
    <cfRule type="duplicateValues" dxfId="897" priority="35"/>
    <cfRule type="duplicateValues" dxfId="896" priority="36"/>
    <cfRule type="duplicateValues" dxfId="895" priority="37"/>
    <cfRule type="duplicateValues" dxfId="894" priority="38"/>
    <cfRule type="duplicateValues" dxfId="893" priority="39"/>
    <cfRule type="duplicateValues" dxfId="892" priority="40"/>
    <cfRule type="duplicateValues" dxfId="891" priority="41"/>
    <cfRule type="duplicateValues" dxfId="890" priority="42"/>
    <cfRule type="duplicateValues" dxfId="889" priority="43"/>
    <cfRule type="duplicateValues" dxfId="888" priority="44"/>
    <cfRule type="duplicateValues" dxfId="887" priority="45"/>
    <cfRule type="duplicateValues" dxfId="886" priority="46"/>
    <cfRule type="duplicateValues" dxfId="885" priority="47"/>
    <cfRule type="duplicateValues" dxfId="884" priority="48"/>
    <cfRule type="duplicateValues" dxfId="883" priority="49"/>
    <cfRule type="duplicateValues" dxfId="882" priority="50"/>
    <cfRule type="duplicateValues" dxfId="881" priority="51"/>
    <cfRule type="duplicateValues" dxfId="880" priority="52"/>
    <cfRule type="duplicateValues" dxfId="879" priority="53"/>
    <cfRule type="duplicateValues" dxfId="878" priority="54"/>
    <cfRule type="duplicateValues" dxfId="877" priority="55"/>
    <cfRule type="duplicateValues" dxfId="876" priority="56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topLeftCell="F7" zoomScale="85" zoomScaleNormal="85" workbookViewId="0">
      <selection activeCell="S10" sqref="S10"/>
    </sheetView>
  </sheetViews>
  <sheetFormatPr defaultColWidth="14.44140625" defaultRowHeight="15" customHeight="1" x14ac:dyDescent="0.3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bestFit="1" customWidth="1"/>
    <col min="21" max="21" width="14.44140625" style="80"/>
  </cols>
  <sheetData>
    <row r="1" spans="1:21" ht="19.5" customHeight="1" x14ac:dyDescent="0.3">
      <c r="A1" s="33"/>
      <c r="B1" s="1"/>
      <c r="C1" s="1"/>
      <c r="D1" s="1"/>
      <c r="E1" s="1"/>
      <c r="F1" s="2" t="s">
        <v>68</v>
      </c>
      <c r="G1" s="1"/>
      <c r="H1" s="1"/>
      <c r="I1" s="1"/>
      <c r="J1" s="1"/>
      <c r="K1" s="1"/>
      <c r="L1" s="1"/>
      <c r="M1" s="1"/>
      <c r="N1" s="34"/>
      <c r="O1" s="34"/>
      <c r="P1" s="1"/>
      <c r="Q1" s="1"/>
      <c r="R1" s="2"/>
      <c r="S1" s="1" t="str">
        <f>SHEET1!L4</f>
        <v>DATED : 04.12.2024</v>
      </c>
    </row>
    <row r="2" spans="1:21" ht="19.5" customHeight="1" thickBot="1" x14ac:dyDescent="0.35">
      <c r="A2" s="33"/>
      <c r="B2" s="1" t="s">
        <v>28</v>
      </c>
      <c r="C2" s="36" t="s">
        <v>69</v>
      </c>
      <c r="D2" s="36"/>
      <c r="E2" s="36"/>
      <c r="F2" s="37"/>
      <c r="G2" s="1"/>
      <c r="H2" s="1"/>
      <c r="I2" s="1"/>
      <c r="J2" s="1"/>
      <c r="K2" s="1"/>
      <c r="L2" s="1"/>
      <c r="M2" s="1"/>
      <c r="N2" s="34"/>
      <c r="O2" s="34"/>
      <c r="P2" s="1"/>
      <c r="Q2" s="1"/>
      <c r="R2" s="2"/>
      <c r="S2" s="1"/>
    </row>
    <row r="3" spans="1:21" ht="19.5" customHeight="1" x14ac:dyDescent="0.3">
      <c r="A3" s="33"/>
      <c r="B3" s="38" t="s">
        <v>70</v>
      </c>
      <c r="C3" s="39"/>
      <c r="D3" s="40" t="s">
        <v>71</v>
      </c>
      <c r="E3" s="40" t="s">
        <v>72</v>
      </c>
      <c r="F3" s="40" t="s">
        <v>13</v>
      </c>
      <c r="G3" s="40" t="s">
        <v>14</v>
      </c>
      <c r="H3" s="40"/>
      <c r="I3" s="40" t="s">
        <v>16</v>
      </c>
      <c r="J3" s="40"/>
      <c r="K3" s="40"/>
      <c r="L3" s="41"/>
      <c r="M3" s="40"/>
      <c r="N3" s="40"/>
      <c r="O3" s="40"/>
      <c r="P3" s="41"/>
      <c r="Q3" s="39"/>
      <c r="R3" s="41" t="s">
        <v>73</v>
      </c>
      <c r="S3" s="42" t="s">
        <v>74</v>
      </c>
    </row>
    <row r="4" spans="1:21" ht="19.5" customHeight="1" thickBot="1" x14ac:dyDescent="0.35">
      <c r="A4" s="33"/>
      <c r="B4" s="43"/>
      <c r="C4" s="44"/>
      <c r="D4" s="44"/>
      <c r="E4" s="44"/>
      <c r="F4" s="45"/>
      <c r="G4" s="45" t="s">
        <v>75</v>
      </c>
      <c r="H4" s="45"/>
      <c r="I4" s="45" t="s">
        <v>24</v>
      </c>
      <c r="J4" s="45"/>
      <c r="K4" s="45"/>
      <c r="L4" s="46"/>
      <c r="M4" s="45"/>
      <c r="N4" s="45"/>
      <c r="O4" s="45"/>
      <c r="P4" s="46"/>
      <c r="Q4" s="44"/>
      <c r="R4" s="45"/>
      <c r="S4" s="47"/>
    </row>
    <row r="5" spans="1:21" ht="19.5" customHeight="1" x14ac:dyDescent="0.3">
      <c r="A5" s="33"/>
      <c r="B5" s="48" t="s">
        <v>76</v>
      </c>
      <c r="C5" s="49" t="s">
        <v>77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  <c r="S5" s="29"/>
    </row>
    <row r="6" spans="1:21" ht="19.5" customHeight="1" x14ac:dyDescent="0.3">
      <c r="A6" s="33"/>
      <c r="B6" s="30" t="s">
        <v>3</v>
      </c>
      <c r="C6" s="50" t="s">
        <v>78</v>
      </c>
      <c r="D6" s="16" t="s">
        <v>80</v>
      </c>
      <c r="E6" s="50"/>
      <c r="F6" s="51"/>
      <c r="G6" s="55"/>
      <c r="H6" s="56"/>
      <c r="I6" s="53"/>
      <c r="J6" s="89"/>
      <c r="K6" s="89"/>
      <c r="L6" s="57"/>
      <c r="M6" s="56"/>
      <c r="N6" s="57"/>
      <c r="O6" s="57"/>
      <c r="P6" s="57"/>
      <c r="Q6" s="50"/>
      <c r="R6" s="56"/>
      <c r="S6" s="50"/>
    </row>
    <row r="7" spans="1:21" ht="14.4" x14ac:dyDescent="0.3">
      <c r="A7" s="33"/>
      <c r="B7" s="58" t="s">
        <v>79</v>
      </c>
      <c r="C7" s="59"/>
      <c r="E7" s="59" t="s">
        <v>72</v>
      </c>
      <c r="F7" s="16" t="s">
        <v>13</v>
      </c>
      <c r="G7" s="59" t="s">
        <v>14</v>
      </c>
      <c r="H7" s="60" t="s">
        <v>81</v>
      </c>
      <c r="I7" s="61" t="s">
        <v>82</v>
      </c>
      <c r="J7" s="112" t="s">
        <v>343</v>
      </c>
      <c r="K7" s="61" t="s">
        <v>212</v>
      </c>
      <c r="L7" s="62">
        <v>48</v>
      </c>
      <c r="M7" s="63" t="s">
        <v>83</v>
      </c>
      <c r="N7" s="63" t="s">
        <v>84</v>
      </c>
      <c r="O7" s="114" t="s">
        <v>230</v>
      </c>
      <c r="P7" s="62">
        <v>96</v>
      </c>
      <c r="Q7" s="61" t="s">
        <v>85</v>
      </c>
      <c r="R7" s="48" t="s">
        <v>86</v>
      </c>
      <c r="S7" s="64" t="s">
        <v>74</v>
      </c>
    </row>
    <row r="8" spans="1:21" ht="19.5" customHeight="1" x14ac:dyDescent="0.3">
      <c r="A8" s="33"/>
      <c r="B8" s="73" t="s">
        <v>87</v>
      </c>
      <c r="C8" s="65"/>
      <c r="D8" s="3" t="s">
        <v>88</v>
      </c>
      <c r="E8" s="65"/>
      <c r="F8" s="2"/>
      <c r="G8" s="66" t="s">
        <v>75</v>
      </c>
      <c r="H8" s="74" t="s">
        <v>3</v>
      </c>
      <c r="I8" s="48" t="s">
        <v>89</v>
      </c>
      <c r="J8" s="113"/>
      <c r="K8" s="48"/>
      <c r="L8" s="75" t="s">
        <v>90</v>
      </c>
      <c r="M8" s="75"/>
      <c r="N8" s="63" t="s">
        <v>91</v>
      </c>
      <c r="O8" s="115"/>
      <c r="P8" s="75" t="s">
        <v>90</v>
      </c>
      <c r="Q8" s="75"/>
      <c r="R8" s="75"/>
      <c r="S8" s="67"/>
      <c r="T8" s="80">
        <v>6.6</v>
      </c>
    </row>
    <row r="9" spans="1:21" ht="19.5" customHeight="1" x14ac:dyDescent="0.3">
      <c r="A9" s="6"/>
      <c r="B9" s="31">
        <v>1</v>
      </c>
      <c r="C9" s="31" t="s">
        <v>276</v>
      </c>
      <c r="D9" s="26" t="s">
        <v>263</v>
      </c>
      <c r="E9" s="26" t="s">
        <v>270</v>
      </c>
      <c r="F9" s="32" t="s">
        <v>264</v>
      </c>
      <c r="G9" s="31" t="s">
        <v>269</v>
      </c>
      <c r="H9" s="31" t="s">
        <v>3</v>
      </c>
      <c r="I9" s="31"/>
      <c r="J9" s="31"/>
      <c r="K9" s="31"/>
      <c r="L9" s="31"/>
      <c r="M9" s="31"/>
      <c r="N9" s="31"/>
      <c r="O9" s="31"/>
      <c r="P9" s="31"/>
      <c r="Q9" s="31">
        <v>1</v>
      </c>
      <c r="R9" s="31" t="s">
        <v>51</v>
      </c>
      <c r="S9" s="26" t="s">
        <v>402</v>
      </c>
    </row>
    <row r="10" spans="1:21" ht="19.5" customHeight="1" x14ac:dyDescent="0.3">
      <c r="A10" s="6"/>
      <c r="B10" s="31">
        <v>2</v>
      </c>
      <c r="C10" s="31"/>
      <c r="D10" s="26" t="s">
        <v>281</v>
      </c>
      <c r="E10" s="26" t="s">
        <v>290</v>
      </c>
      <c r="F10" s="32" t="s">
        <v>299</v>
      </c>
      <c r="G10" s="31" t="s">
        <v>289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/>
      <c r="Q10" s="31">
        <v>2</v>
      </c>
      <c r="R10" s="31" t="s">
        <v>186</v>
      </c>
      <c r="S10" s="26" t="s">
        <v>302</v>
      </c>
      <c r="U10"/>
    </row>
    <row r="11" spans="1:21" ht="19.5" customHeight="1" x14ac:dyDescent="0.3">
      <c r="A11" s="6"/>
      <c r="B11" s="31">
        <v>3</v>
      </c>
      <c r="C11" s="31" t="s">
        <v>311</v>
      </c>
      <c r="D11" s="26" t="s">
        <v>278</v>
      </c>
      <c r="E11" s="26" t="s">
        <v>292</v>
      </c>
      <c r="F11" s="32" t="s">
        <v>279</v>
      </c>
      <c r="G11" s="31" t="s">
        <v>291</v>
      </c>
      <c r="H11" s="31" t="s">
        <v>3</v>
      </c>
      <c r="I11" s="31"/>
      <c r="J11" s="31"/>
      <c r="K11" s="31"/>
      <c r="L11" s="31"/>
      <c r="M11" s="31"/>
      <c r="N11" s="31"/>
      <c r="O11" s="31"/>
      <c r="P11" s="31"/>
      <c r="Q11" s="31">
        <v>3</v>
      </c>
      <c r="R11" s="31" t="s">
        <v>280</v>
      </c>
      <c r="S11" s="26" t="s">
        <v>310</v>
      </c>
      <c r="U11"/>
    </row>
    <row r="12" spans="1:21" ht="19.5" customHeight="1" x14ac:dyDescent="0.3">
      <c r="A12" s="6"/>
      <c r="B12" s="31">
        <v>4</v>
      </c>
      <c r="C12" s="31"/>
      <c r="D12" s="26" t="s">
        <v>247</v>
      </c>
      <c r="E12" s="26" t="s">
        <v>267</v>
      </c>
      <c r="F12" s="32" t="s">
        <v>333</v>
      </c>
      <c r="G12" s="31" t="s">
        <v>266</v>
      </c>
      <c r="H12" s="31" t="s">
        <v>3</v>
      </c>
      <c r="I12" s="31"/>
      <c r="J12" s="31"/>
      <c r="K12" s="31"/>
      <c r="L12" s="31"/>
      <c r="M12" s="31"/>
      <c r="N12" s="31"/>
      <c r="O12" s="31"/>
      <c r="P12" s="31"/>
      <c r="Q12" s="31">
        <v>4</v>
      </c>
      <c r="R12" s="31" t="s">
        <v>248</v>
      </c>
      <c r="S12" s="26" t="s">
        <v>344</v>
      </c>
    </row>
    <row r="13" spans="1:21" ht="19.5" customHeight="1" x14ac:dyDescent="0.3">
      <c r="A13" s="6"/>
      <c r="B13" s="31">
        <v>5</v>
      </c>
      <c r="C13" s="31" t="s">
        <v>325</v>
      </c>
      <c r="D13" s="26" t="s">
        <v>321</v>
      </c>
      <c r="E13" s="26" t="s">
        <v>339</v>
      </c>
      <c r="F13" s="32" t="s">
        <v>322</v>
      </c>
      <c r="G13" s="31" t="s">
        <v>342</v>
      </c>
      <c r="H13" s="31" t="s">
        <v>3</v>
      </c>
      <c r="I13" s="31"/>
      <c r="J13" s="31">
        <v>1</v>
      </c>
      <c r="K13" s="31"/>
      <c r="L13" s="31"/>
      <c r="M13" s="31"/>
      <c r="N13" s="31"/>
      <c r="O13" s="31"/>
      <c r="P13" s="31"/>
      <c r="Q13" s="31">
        <v>5</v>
      </c>
      <c r="R13" s="31" t="s">
        <v>51</v>
      </c>
      <c r="S13" s="26" t="s">
        <v>326</v>
      </c>
      <c r="U13"/>
    </row>
    <row r="14" spans="1:21" ht="19.5" customHeight="1" x14ac:dyDescent="0.3">
      <c r="A14" s="6"/>
      <c r="B14" s="31">
        <v>6</v>
      </c>
      <c r="C14" s="31" t="s">
        <v>337</v>
      </c>
      <c r="D14" s="26" t="s">
        <v>314</v>
      </c>
      <c r="E14" s="26" t="s">
        <v>341</v>
      </c>
      <c r="F14" s="32" t="s">
        <v>315</v>
      </c>
      <c r="G14" s="31" t="s">
        <v>340</v>
      </c>
      <c r="H14" s="31" t="s">
        <v>3</v>
      </c>
      <c r="I14" s="31"/>
      <c r="J14" s="31"/>
      <c r="K14" s="31"/>
      <c r="L14" s="31"/>
      <c r="M14" s="31"/>
      <c r="N14" s="31"/>
      <c r="O14" s="31"/>
      <c r="P14" s="31"/>
      <c r="Q14" s="31">
        <v>6</v>
      </c>
      <c r="R14" s="31" t="s">
        <v>51</v>
      </c>
      <c r="S14" s="26" t="s">
        <v>336</v>
      </c>
      <c r="U14"/>
    </row>
    <row r="15" spans="1:21" ht="19.5" customHeight="1" x14ac:dyDescent="0.3">
      <c r="A15" s="6"/>
      <c r="B15" s="31">
        <v>7</v>
      </c>
      <c r="C15" s="31" t="s">
        <v>355</v>
      </c>
      <c r="D15" s="26" t="s">
        <v>331</v>
      </c>
      <c r="E15" s="26" t="s">
        <v>354</v>
      </c>
      <c r="F15" s="32" t="s">
        <v>332</v>
      </c>
      <c r="G15" s="31" t="s">
        <v>353</v>
      </c>
      <c r="H15" s="31" t="s">
        <v>3</v>
      </c>
      <c r="I15" s="31"/>
      <c r="J15" s="31">
        <v>2</v>
      </c>
      <c r="K15" s="31"/>
      <c r="L15" s="31"/>
      <c r="M15" s="31"/>
      <c r="N15" s="31">
        <v>1</v>
      </c>
      <c r="O15" s="31"/>
      <c r="P15" s="31"/>
      <c r="Q15" s="31">
        <v>7</v>
      </c>
      <c r="R15" s="31" t="s">
        <v>201</v>
      </c>
      <c r="S15" s="26" t="s">
        <v>792</v>
      </c>
      <c r="U15"/>
    </row>
    <row r="16" spans="1:21" ht="19.5" customHeight="1" x14ac:dyDescent="0.3">
      <c r="A16" s="6"/>
      <c r="B16" s="31">
        <v>8</v>
      </c>
      <c r="C16" s="31" t="s">
        <v>346</v>
      </c>
      <c r="D16" s="26" t="s">
        <v>284</v>
      </c>
      <c r="E16" s="26" t="s">
        <v>362</v>
      </c>
      <c r="F16" s="32" t="s">
        <v>285</v>
      </c>
      <c r="G16" s="31" t="s">
        <v>361</v>
      </c>
      <c r="H16" s="31" t="s">
        <v>3</v>
      </c>
      <c r="I16" s="31"/>
      <c r="J16" s="31"/>
      <c r="K16" s="31"/>
      <c r="L16" s="31"/>
      <c r="M16" s="31"/>
      <c r="N16" s="31"/>
      <c r="O16" s="31"/>
      <c r="P16" s="31"/>
      <c r="Q16" s="31">
        <v>8</v>
      </c>
      <c r="R16" s="31" t="s">
        <v>199</v>
      </c>
      <c r="S16" s="26" t="s">
        <v>345</v>
      </c>
      <c r="U16"/>
    </row>
    <row r="17" spans="1:21" ht="19.5" customHeight="1" x14ac:dyDescent="0.3">
      <c r="A17" s="6"/>
      <c r="B17" s="31">
        <v>9</v>
      </c>
      <c r="C17" s="31"/>
      <c r="D17" s="26" t="s">
        <v>320</v>
      </c>
      <c r="E17" s="26" t="s">
        <v>352</v>
      </c>
      <c r="F17" s="32" t="s">
        <v>245</v>
      </c>
      <c r="G17" s="31" t="s">
        <v>351</v>
      </c>
      <c r="H17" s="31" t="s">
        <v>3</v>
      </c>
      <c r="I17" s="31"/>
      <c r="J17" s="31"/>
      <c r="K17" s="31"/>
      <c r="L17" s="31"/>
      <c r="M17" s="31"/>
      <c r="N17" s="31"/>
      <c r="O17" s="31"/>
      <c r="P17" s="31"/>
      <c r="Q17" s="31">
        <v>9</v>
      </c>
      <c r="R17" s="31" t="s">
        <v>186</v>
      </c>
      <c r="S17" s="26" t="s">
        <v>373</v>
      </c>
      <c r="U17"/>
    </row>
    <row r="18" spans="1:21" ht="19.5" customHeight="1" x14ac:dyDescent="0.3">
      <c r="A18" s="6"/>
      <c r="B18" s="31">
        <v>10</v>
      </c>
      <c r="C18" s="31" t="s">
        <v>393</v>
      </c>
      <c r="D18" s="26" t="s">
        <v>386</v>
      </c>
      <c r="E18" s="26" t="s">
        <v>427</v>
      </c>
      <c r="F18" s="32" t="s">
        <v>387</v>
      </c>
      <c r="G18" s="31" t="s">
        <v>426</v>
      </c>
      <c r="H18" s="31" t="s">
        <v>3</v>
      </c>
      <c r="I18" s="31" t="s">
        <v>3</v>
      </c>
      <c r="J18" s="31">
        <v>3</v>
      </c>
      <c r="K18" s="31"/>
      <c r="L18" s="31"/>
      <c r="M18" s="31"/>
      <c r="N18" s="31"/>
      <c r="O18" s="31"/>
      <c r="P18" s="31"/>
      <c r="Q18" s="31">
        <v>10</v>
      </c>
      <c r="R18" s="31" t="s">
        <v>51</v>
      </c>
      <c r="S18" s="26" t="s">
        <v>326</v>
      </c>
      <c r="U18"/>
    </row>
    <row r="19" spans="1:21" ht="19.5" customHeight="1" x14ac:dyDescent="0.3">
      <c r="A19" s="6"/>
      <c r="B19" s="31">
        <v>11</v>
      </c>
      <c r="C19" s="31" t="s">
        <v>429</v>
      </c>
      <c r="D19" s="26" t="s">
        <v>376</v>
      </c>
      <c r="E19" s="26" t="s">
        <v>408</v>
      </c>
      <c r="F19" s="32" t="s">
        <v>428</v>
      </c>
      <c r="G19" s="31" t="s">
        <v>407</v>
      </c>
      <c r="H19" s="31" t="s">
        <v>3</v>
      </c>
      <c r="I19" s="31"/>
      <c r="J19" s="31"/>
      <c r="K19" s="31"/>
      <c r="L19" s="31"/>
      <c r="M19" s="31"/>
      <c r="N19" s="31"/>
      <c r="O19" s="31"/>
      <c r="P19" s="31"/>
      <c r="Q19" s="31">
        <v>11</v>
      </c>
      <c r="R19" s="31" t="s">
        <v>51</v>
      </c>
      <c r="S19" s="26" t="s">
        <v>430</v>
      </c>
    </row>
    <row r="20" spans="1:21" ht="19.5" customHeight="1" x14ac:dyDescent="0.3">
      <c r="A20" s="6"/>
      <c r="B20" s="31">
        <v>12</v>
      </c>
      <c r="C20" s="31" t="s">
        <v>389</v>
      </c>
      <c r="D20" s="26" t="s">
        <v>277</v>
      </c>
      <c r="E20" s="26" t="s">
        <v>437</v>
      </c>
      <c r="F20" s="32" t="s">
        <v>390</v>
      </c>
      <c r="G20" s="31" t="s">
        <v>438</v>
      </c>
      <c r="H20" s="31" t="s">
        <v>3</v>
      </c>
      <c r="I20" s="31"/>
      <c r="J20" s="31"/>
      <c r="K20" s="31"/>
      <c r="L20" s="31"/>
      <c r="M20" s="31"/>
      <c r="N20" s="31"/>
      <c r="O20" s="31"/>
      <c r="P20" s="31">
        <v>1</v>
      </c>
      <c r="Q20" s="31">
        <v>12</v>
      </c>
      <c r="R20" s="31" t="s">
        <v>231</v>
      </c>
      <c r="S20" s="26" t="s">
        <v>388</v>
      </c>
    </row>
    <row r="21" spans="1:21" ht="19.5" customHeight="1" x14ac:dyDescent="0.3">
      <c r="A21" s="6"/>
      <c r="B21" s="31">
        <v>13</v>
      </c>
      <c r="C21" s="31"/>
      <c r="D21" s="26" t="s">
        <v>318</v>
      </c>
      <c r="E21" s="26" t="s">
        <v>330</v>
      </c>
      <c r="F21" s="32" t="s">
        <v>319</v>
      </c>
      <c r="G21" s="31" t="s">
        <v>329</v>
      </c>
      <c r="H21" s="31" t="s">
        <v>3</v>
      </c>
      <c r="I21" s="31"/>
      <c r="J21" s="31"/>
      <c r="K21" s="31"/>
      <c r="L21" s="31"/>
      <c r="M21" s="31"/>
      <c r="N21" s="31">
        <v>4</v>
      </c>
      <c r="O21" s="31"/>
      <c r="P21" s="31" t="s">
        <v>3</v>
      </c>
      <c r="Q21" s="31">
        <v>13</v>
      </c>
      <c r="R21" s="31" t="s">
        <v>201</v>
      </c>
      <c r="S21" s="26" t="s">
        <v>789</v>
      </c>
    </row>
    <row r="22" spans="1:21" ht="19.5" customHeight="1" x14ac:dyDescent="0.3">
      <c r="A22" s="6"/>
      <c r="B22" s="31">
        <v>14</v>
      </c>
      <c r="C22" s="31" t="s">
        <v>449</v>
      </c>
      <c r="D22" s="26" t="s">
        <v>440</v>
      </c>
      <c r="E22" s="26" t="s">
        <v>465</v>
      </c>
      <c r="F22" s="32" t="s">
        <v>441</v>
      </c>
      <c r="G22" s="31" t="s">
        <v>463</v>
      </c>
      <c r="H22" s="31" t="s">
        <v>3</v>
      </c>
      <c r="I22" s="31"/>
      <c r="J22" s="31">
        <v>4</v>
      </c>
      <c r="K22" s="31"/>
      <c r="L22" s="31"/>
      <c r="M22" s="31"/>
      <c r="N22" s="31">
        <v>2</v>
      </c>
      <c r="O22" s="31"/>
      <c r="P22" s="31"/>
      <c r="Q22" s="31">
        <v>14</v>
      </c>
      <c r="R22" s="31" t="s">
        <v>228</v>
      </c>
      <c r="S22" s="26" t="s">
        <v>445</v>
      </c>
    </row>
    <row r="23" spans="1:21" ht="19.5" customHeight="1" x14ac:dyDescent="0.3">
      <c r="A23" s="6"/>
      <c r="B23" s="31">
        <v>15</v>
      </c>
      <c r="C23" s="31" t="s">
        <v>450</v>
      </c>
      <c r="D23" s="26" t="s">
        <v>442</v>
      </c>
      <c r="E23" s="26" t="s">
        <v>464</v>
      </c>
      <c r="F23" s="32" t="s">
        <v>443</v>
      </c>
      <c r="G23" s="31" t="s">
        <v>462</v>
      </c>
      <c r="H23" s="31" t="s">
        <v>3</v>
      </c>
      <c r="I23" s="31"/>
      <c r="J23" s="31">
        <v>5</v>
      </c>
      <c r="K23" s="31"/>
      <c r="L23" s="31"/>
      <c r="M23" s="31"/>
      <c r="N23" s="31">
        <v>3</v>
      </c>
      <c r="O23" s="31"/>
      <c r="P23" s="31"/>
      <c r="Q23" s="31">
        <v>15</v>
      </c>
      <c r="R23" s="31" t="s">
        <v>228</v>
      </c>
      <c r="S23" s="26" t="s">
        <v>445</v>
      </c>
    </row>
    <row r="24" spans="1:21" ht="19.5" customHeight="1" x14ac:dyDescent="0.3">
      <c r="A24" s="6"/>
      <c r="B24" s="31">
        <v>16</v>
      </c>
      <c r="C24" s="31" t="s">
        <v>575</v>
      </c>
      <c r="D24" s="26" t="s">
        <v>553</v>
      </c>
      <c r="E24" s="26" t="s">
        <v>616</v>
      </c>
      <c r="F24" s="32" t="s">
        <v>554</v>
      </c>
      <c r="G24" s="31" t="s">
        <v>608</v>
      </c>
      <c r="H24" s="31" t="s">
        <v>3</v>
      </c>
      <c r="I24" s="31"/>
      <c r="J24" s="31"/>
      <c r="K24" s="31"/>
      <c r="L24" s="31"/>
      <c r="M24" s="31"/>
      <c r="N24" s="31"/>
      <c r="O24" s="31"/>
      <c r="P24" s="31"/>
      <c r="Q24" s="31">
        <v>16</v>
      </c>
      <c r="R24" s="31" t="s">
        <v>51</v>
      </c>
      <c r="S24" s="26" t="s">
        <v>578</v>
      </c>
    </row>
    <row r="25" spans="1:21" ht="19.5" customHeight="1" x14ac:dyDescent="0.3">
      <c r="A25" s="6"/>
      <c r="B25" s="31">
        <v>17</v>
      </c>
      <c r="C25" s="31" t="s">
        <v>576</v>
      </c>
      <c r="D25" s="26" t="s">
        <v>305</v>
      </c>
      <c r="E25" s="26" t="s">
        <v>328</v>
      </c>
      <c r="F25" s="32" t="s">
        <v>306</v>
      </c>
      <c r="G25" s="31" t="s">
        <v>327</v>
      </c>
      <c r="H25" s="31" t="s">
        <v>3</v>
      </c>
      <c r="I25" s="31"/>
      <c r="J25" s="31"/>
      <c r="K25" s="31"/>
      <c r="L25" s="31"/>
      <c r="M25" s="31"/>
      <c r="N25" s="31"/>
      <c r="O25" s="31"/>
      <c r="P25" s="31"/>
      <c r="Q25" s="31">
        <v>17</v>
      </c>
      <c r="R25" s="31" t="s">
        <v>51</v>
      </c>
      <c r="S25" s="26" t="s">
        <v>577</v>
      </c>
    </row>
    <row r="26" spans="1:21" ht="19.5" customHeight="1" x14ac:dyDescent="0.3">
      <c r="A26" s="6"/>
      <c r="B26" s="31">
        <v>18</v>
      </c>
      <c r="C26" s="31"/>
      <c r="D26" s="26" t="s">
        <v>543</v>
      </c>
      <c r="E26" s="26" t="s">
        <v>619</v>
      </c>
      <c r="F26" s="32" t="s">
        <v>544</v>
      </c>
      <c r="G26" s="31" t="s">
        <v>618</v>
      </c>
      <c r="H26" s="31" t="s">
        <v>3</v>
      </c>
      <c r="I26" s="31"/>
      <c r="J26" s="31"/>
      <c r="K26" s="31"/>
      <c r="L26" s="31"/>
      <c r="M26" s="31"/>
      <c r="N26" s="31">
        <v>5</v>
      </c>
      <c r="O26" s="31"/>
      <c r="P26" s="31">
        <v>2</v>
      </c>
      <c r="Q26" s="31">
        <v>18</v>
      </c>
      <c r="R26" s="31" t="s">
        <v>201</v>
      </c>
      <c r="S26" s="26" t="s">
        <v>551</v>
      </c>
    </row>
    <row r="27" spans="1:21" ht="19.5" customHeight="1" x14ac:dyDescent="0.3">
      <c r="A27" s="6"/>
      <c r="B27" s="31">
        <v>19</v>
      </c>
      <c r="C27" s="31" t="s">
        <v>603</v>
      </c>
      <c r="D27" s="26" t="s">
        <v>601</v>
      </c>
      <c r="E27" s="26" t="s">
        <v>621</v>
      </c>
      <c r="F27" s="32" t="s">
        <v>602</v>
      </c>
      <c r="G27" s="31" t="s">
        <v>620</v>
      </c>
      <c r="H27" s="31" t="s">
        <v>3</v>
      </c>
      <c r="I27" s="31"/>
      <c r="J27" s="31"/>
      <c r="K27" s="31">
        <v>1</v>
      </c>
      <c r="L27" s="31">
        <v>1</v>
      </c>
      <c r="M27" s="31">
        <v>1</v>
      </c>
      <c r="N27" s="31">
        <v>6</v>
      </c>
      <c r="O27" s="31"/>
      <c r="P27" s="31"/>
      <c r="Q27" s="31">
        <v>19</v>
      </c>
      <c r="R27" s="31" t="s">
        <v>258</v>
      </c>
      <c r="S27" s="26" t="s">
        <v>842</v>
      </c>
    </row>
    <row r="28" spans="1:21" ht="19.5" customHeight="1" x14ac:dyDescent="0.3">
      <c r="A28" s="6"/>
      <c r="B28" s="31">
        <v>20</v>
      </c>
      <c r="C28" s="31" t="s">
        <v>486</v>
      </c>
      <c r="D28" s="26" t="s">
        <v>334</v>
      </c>
      <c r="E28" s="26" t="s">
        <v>689</v>
      </c>
      <c r="F28" s="32" t="s">
        <v>335</v>
      </c>
      <c r="G28" s="31" t="s">
        <v>688</v>
      </c>
      <c r="H28" s="31" t="s">
        <v>3</v>
      </c>
      <c r="I28" s="31"/>
      <c r="J28" s="31"/>
      <c r="K28" s="31"/>
      <c r="L28" s="31"/>
      <c r="M28" s="31"/>
      <c r="N28" s="31"/>
      <c r="O28" s="31">
        <v>1</v>
      </c>
      <c r="P28" s="31"/>
      <c r="Q28" s="31">
        <v>20</v>
      </c>
      <c r="R28" s="31" t="s">
        <v>51</v>
      </c>
      <c r="S28" s="26" t="s">
        <v>487</v>
      </c>
      <c r="U28"/>
    </row>
    <row r="29" spans="1:21" ht="19.5" customHeight="1" x14ac:dyDescent="0.3">
      <c r="A29" s="6"/>
      <c r="B29" s="31">
        <v>21</v>
      </c>
      <c r="C29" s="31"/>
      <c r="D29" s="26" t="s">
        <v>364</v>
      </c>
      <c r="E29" s="26" t="s">
        <v>691</v>
      </c>
      <c r="F29" s="32" t="s">
        <v>365</v>
      </c>
      <c r="G29" s="31" t="s">
        <v>690</v>
      </c>
      <c r="H29" s="31" t="s">
        <v>3</v>
      </c>
      <c r="I29" s="31"/>
      <c r="J29" s="31"/>
      <c r="K29" s="31"/>
      <c r="L29" s="31"/>
      <c r="M29" s="31"/>
      <c r="N29" s="31"/>
      <c r="O29" s="31">
        <v>2</v>
      </c>
      <c r="P29" s="31"/>
      <c r="Q29" s="31">
        <v>21</v>
      </c>
      <c r="R29" s="31" t="s">
        <v>241</v>
      </c>
      <c r="S29" s="26" t="s">
        <v>604</v>
      </c>
      <c r="U29"/>
    </row>
    <row r="30" spans="1:21" ht="19.5" customHeight="1" x14ac:dyDescent="0.3">
      <c r="A30" s="6"/>
      <c r="B30" s="31">
        <v>22</v>
      </c>
      <c r="C30" s="31"/>
      <c r="D30" s="26" t="s">
        <v>555</v>
      </c>
      <c r="E30" s="26" t="s">
        <v>696</v>
      </c>
      <c r="F30" s="32" t="s">
        <v>556</v>
      </c>
      <c r="G30" s="31" t="s">
        <v>695</v>
      </c>
      <c r="H30" s="31" t="s">
        <v>3</v>
      </c>
      <c r="I30" s="31"/>
      <c r="J30" s="31"/>
      <c r="K30" s="31"/>
      <c r="L30" s="31"/>
      <c r="M30" s="31"/>
      <c r="N30" s="31"/>
      <c r="O30" s="31"/>
      <c r="P30" s="31"/>
      <c r="Q30" s="31">
        <v>22</v>
      </c>
      <c r="R30" s="31" t="s">
        <v>51</v>
      </c>
      <c r="S30" s="26" t="s">
        <v>633</v>
      </c>
      <c r="U30"/>
    </row>
    <row r="31" spans="1:21" ht="19.5" customHeight="1" x14ac:dyDescent="0.3">
      <c r="A31" s="6"/>
      <c r="B31" s="31">
        <v>23</v>
      </c>
      <c r="C31" s="31" t="s">
        <v>728</v>
      </c>
      <c r="D31" s="26" t="s">
        <v>357</v>
      </c>
      <c r="E31" s="26" t="s">
        <v>406</v>
      </c>
      <c r="F31" s="32" t="s">
        <v>727</v>
      </c>
      <c r="G31" s="31" t="s">
        <v>405</v>
      </c>
      <c r="H31" s="31" t="s">
        <v>3</v>
      </c>
      <c r="I31" s="31"/>
      <c r="J31" s="31"/>
      <c r="K31" s="31"/>
      <c r="L31" s="31"/>
      <c r="M31" s="31"/>
      <c r="N31" s="31">
        <v>8</v>
      </c>
      <c r="O31" s="31"/>
      <c r="P31" s="31">
        <v>3</v>
      </c>
      <c r="Q31" s="31">
        <v>23</v>
      </c>
      <c r="R31" s="31" t="s">
        <v>51</v>
      </c>
      <c r="S31" s="26" t="s">
        <v>843</v>
      </c>
      <c r="U31"/>
    </row>
    <row r="32" spans="1:21" ht="19.5" customHeight="1" x14ac:dyDescent="0.3">
      <c r="A32" s="6"/>
      <c r="B32" s="31"/>
      <c r="C32" s="31"/>
      <c r="D32" s="26" t="s">
        <v>537</v>
      </c>
      <c r="E32" s="26" t="s">
        <v>754</v>
      </c>
      <c r="F32" s="32" t="s">
        <v>538</v>
      </c>
      <c r="G32" s="31" t="s">
        <v>753</v>
      </c>
      <c r="H32" s="31" t="s">
        <v>309</v>
      </c>
      <c r="I32" s="31"/>
      <c r="J32" s="31"/>
      <c r="K32" s="31"/>
      <c r="L32" s="31"/>
      <c r="M32" s="31"/>
      <c r="N32" s="31"/>
      <c r="O32" s="31"/>
      <c r="P32" s="31"/>
      <c r="Q32" s="31" t="s">
        <v>309</v>
      </c>
      <c r="R32" s="31" t="s">
        <v>545</v>
      </c>
      <c r="S32" s="26" t="s">
        <v>791</v>
      </c>
      <c r="U32"/>
    </row>
    <row r="33" spans="1:21" ht="19.5" customHeight="1" x14ac:dyDescent="0.3">
      <c r="A33" s="6"/>
      <c r="B33" s="31">
        <v>24</v>
      </c>
      <c r="C33" s="31" t="s">
        <v>795</v>
      </c>
      <c r="D33" s="26" t="s">
        <v>254</v>
      </c>
      <c r="E33" s="26" t="s">
        <v>256</v>
      </c>
      <c r="F33" s="32" t="s">
        <v>797</v>
      </c>
      <c r="G33" s="31" t="s">
        <v>257</v>
      </c>
      <c r="H33" s="31" t="s">
        <v>3</v>
      </c>
      <c r="I33" s="31"/>
      <c r="J33" s="31"/>
      <c r="K33" s="31"/>
      <c r="L33" s="31"/>
      <c r="M33" s="31"/>
      <c r="N33" s="31"/>
      <c r="O33" s="31"/>
      <c r="P33" s="31"/>
      <c r="Q33" s="31">
        <v>24</v>
      </c>
      <c r="R33" s="31" t="s">
        <v>51</v>
      </c>
      <c r="S33" s="26" t="s">
        <v>798</v>
      </c>
      <c r="T33" s="78"/>
      <c r="U33"/>
    </row>
    <row r="34" spans="1:21" ht="19.5" customHeight="1" x14ac:dyDescent="0.3">
      <c r="A34" s="6"/>
      <c r="B34" s="31">
        <v>25</v>
      </c>
      <c r="C34" s="31" t="s">
        <v>828</v>
      </c>
      <c r="D34" s="26" t="s">
        <v>358</v>
      </c>
      <c r="E34" s="26" t="s">
        <v>384</v>
      </c>
      <c r="F34" s="32" t="s">
        <v>359</v>
      </c>
      <c r="G34" s="31" t="s">
        <v>383</v>
      </c>
      <c r="H34" s="31" t="s">
        <v>3</v>
      </c>
      <c r="I34" s="31"/>
      <c r="J34" s="31"/>
      <c r="K34" s="31"/>
      <c r="L34" s="31"/>
      <c r="M34" s="31"/>
      <c r="N34" s="31"/>
      <c r="O34" s="31"/>
      <c r="P34" s="31"/>
      <c r="Q34" s="31">
        <v>25</v>
      </c>
      <c r="R34" s="31" t="s">
        <v>51</v>
      </c>
      <c r="S34" s="26" t="s">
        <v>829</v>
      </c>
      <c r="T34" s="78"/>
      <c r="U34"/>
    </row>
    <row r="35" spans="1:21" ht="19.5" customHeight="1" x14ac:dyDescent="0.3">
      <c r="A35" s="6"/>
      <c r="B35" s="31">
        <v>26</v>
      </c>
      <c r="C35" s="31" t="s">
        <v>495</v>
      </c>
      <c r="D35" s="26" t="s">
        <v>832</v>
      </c>
      <c r="E35" s="26" t="s">
        <v>755</v>
      </c>
      <c r="F35" s="32" t="s">
        <v>661</v>
      </c>
      <c r="G35" s="31" t="s">
        <v>524</v>
      </c>
      <c r="H35" s="31" t="s">
        <v>3</v>
      </c>
      <c r="I35" s="31"/>
      <c r="J35" s="31"/>
      <c r="K35" s="31">
        <v>2</v>
      </c>
      <c r="L35" s="31" t="s">
        <v>3</v>
      </c>
      <c r="M35" s="31">
        <v>2</v>
      </c>
      <c r="N35" s="31">
        <v>7</v>
      </c>
      <c r="O35" s="31"/>
      <c r="P35" s="31"/>
      <c r="Q35" s="31">
        <v>26</v>
      </c>
      <c r="R35" s="31" t="s">
        <v>662</v>
      </c>
      <c r="S35" s="26" t="s">
        <v>796</v>
      </c>
      <c r="U35"/>
    </row>
    <row r="36" spans="1:21" ht="19.5" customHeight="1" x14ac:dyDescent="0.3">
      <c r="A36" s="6"/>
      <c r="B36" s="31"/>
      <c r="C36" s="31" t="s">
        <v>678</v>
      </c>
      <c r="D36" s="26" t="s">
        <v>569</v>
      </c>
      <c r="E36" s="26" t="s">
        <v>759</v>
      </c>
      <c r="F36" s="32" t="s">
        <v>679</v>
      </c>
      <c r="G36" s="31" t="s">
        <v>758</v>
      </c>
      <c r="H36" s="31" t="s">
        <v>3</v>
      </c>
      <c r="I36" s="31" t="s">
        <v>309</v>
      </c>
      <c r="J36" s="31"/>
      <c r="K36" s="31" t="s">
        <v>3</v>
      </c>
      <c r="L36" s="31"/>
      <c r="M36" s="31"/>
      <c r="N36" s="31"/>
      <c r="O36" s="31"/>
      <c r="P36" s="31"/>
      <c r="Q36" s="31" t="s">
        <v>309</v>
      </c>
      <c r="R36" s="31" t="s">
        <v>199</v>
      </c>
      <c r="S36" s="26" t="s">
        <v>790</v>
      </c>
      <c r="U36"/>
    </row>
    <row r="37" spans="1:21" ht="19.5" customHeight="1" x14ac:dyDescent="0.3">
      <c r="A37" s="6"/>
      <c r="B37" s="31">
        <v>27</v>
      </c>
      <c r="C37" s="31" t="s">
        <v>680</v>
      </c>
      <c r="D37" s="26" t="s">
        <v>378</v>
      </c>
      <c r="E37" s="26" t="s">
        <v>760</v>
      </c>
      <c r="F37" s="32" t="s">
        <v>379</v>
      </c>
      <c r="G37" s="31" t="s">
        <v>808</v>
      </c>
      <c r="H37" s="31" t="s">
        <v>3</v>
      </c>
      <c r="I37" s="31"/>
      <c r="J37" s="31"/>
      <c r="K37" s="31"/>
      <c r="L37" s="31"/>
      <c r="M37" s="31"/>
      <c r="N37" s="31"/>
      <c r="O37" s="31"/>
      <c r="P37" s="31"/>
      <c r="Q37" s="31">
        <v>27</v>
      </c>
      <c r="R37" s="31" t="s">
        <v>199</v>
      </c>
      <c r="S37" s="26" t="s">
        <v>681</v>
      </c>
      <c r="U37"/>
    </row>
    <row r="38" spans="1:21" ht="19.5" customHeight="1" x14ac:dyDescent="0.3">
      <c r="A38" s="6"/>
      <c r="B38" s="89"/>
      <c r="C38" s="89"/>
      <c r="D38" s="90"/>
      <c r="E38" s="4"/>
      <c r="F38" s="90"/>
      <c r="G38" s="91"/>
      <c r="H38" s="89"/>
      <c r="I38" s="91"/>
      <c r="J38" s="99"/>
      <c r="K38" s="2"/>
      <c r="L38" s="1"/>
      <c r="N38" s="2"/>
      <c r="P38" s="89"/>
      <c r="Q38" s="89"/>
      <c r="R38" s="89"/>
      <c r="S38" s="90"/>
      <c r="U38"/>
    </row>
    <row r="39" spans="1:21" ht="19.5" customHeight="1" x14ac:dyDescent="0.3">
      <c r="A39" s="6"/>
      <c r="B39" s="2"/>
      <c r="C39" s="2"/>
      <c r="D39" s="1" t="s">
        <v>93</v>
      </c>
      <c r="E39" s="1"/>
      <c r="F39" s="3" t="str">
        <f>IF(ISBLANK(E39)=TRUE,"",CONVERT(E39,"m","ft"))</f>
        <v/>
      </c>
      <c r="G39" s="1"/>
      <c r="H39" s="2"/>
      <c r="I39" s="83"/>
      <c r="J39" s="83"/>
      <c r="K39" s="83"/>
      <c r="L39" s="83"/>
      <c r="M39" s="83"/>
      <c r="N39" s="2"/>
      <c r="O39" s="2"/>
      <c r="P39" s="83"/>
      <c r="Q39" s="2"/>
      <c r="R39" s="2"/>
      <c r="S39" s="1"/>
      <c r="U39"/>
    </row>
    <row r="40" spans="1:21" ht="20.25" customHeight="1" x14ac:dyDescent="0.3">
      <c r="B40" s="31">
        <v>1</v>
      </c>
      <c r="C40" s="31"/>
      <c r="D40" s="26" t="s">
        <v>300</v>
      </c>
      <c r="E40" s="26" t="s">
        <v>307</v>
      </c>
      <c r="F40" s="32" t="s">
        <v>301</v>
      </c>
      <c r="G40" s="31" t="s">
        <v>308</v>
      </c>
      <c r="H40" s="31" t="s">
        <v>3</v>
      </c>
      <c r="I40" s="31"/>
      <c r="J40" s="31"/>
      <c r="K40" s="31"/>
      <c r="L40" s="31"/>
      <c r="M40" s="31"/>
      <c r="N40" s="31"/>
      <c r="O40" s="31"/>
      <c r="P40" s="31"/>
      <c r="Q40" s="31"/>
      <c r="R40" s="31" t="s">
        <v>229</v>
      </c>
      <c r="S40" s="26" t="s">
        <v>154</v>
      </c>
      <c r="U40"/>
    </row>
    <row r="41" spans="1:21" ht="20.25" customHeight="1" x14ac:dyDescent="0.3">
      <c r="B41" s="31">
        <v>2</v>
      </c>
      <c r="C41" s="31"/>
      <c r="D41" s="26" t="s">
        <v>323</v>
      </c>
      <c r="E41" s="26" t="s">
        <v>350</v>
      </c>
      <c r="F41" s="32" t="s">
        <v>324</v>
      </c>
      <c r="G41" s="31" t="s">
        <v>349</v>
      </c>
      <c r="H41" s="31" t="s">
        <v>3</v>
      </c>
      <c r="I41" s="31"/>
      <c r="J41" s="31"/>
      <c r="K41" s="31"/>
      <c r="L41" s="31"/>
      <c r="M41" s="31"/>
      <c r="N41" s="31"/>
      <c r="O41" s="31"/>
      <c r="P41" s="31"/>
      <c r="Q41" s="31"/>
      <c r="R41" s="31" t="s">
        <v>51</v>
      </c>
      <c r="S41" s="26" t="s">
        <v>316</v>
      </c>
      <c r="U41"/>
    </row>
    <row r="42" spans="1:21" ht="20.25" customHeight="1" x14ac:dyDescent="0.3">
      <c r="B42" s="31">
        <v>3</v>
      </c>
      <c r="C42" s="31"/>
      <c r="D42" s="26" t="s">
        <v>375</v>
      </c>
      <c r="E42" s="26" t="s">
        <v>401</v>
      </c>
      <c r="F42" s="32" t="s">
        <v>301</v>
      </c>
      <c r="G42" s="31" t="s">
        <v>400</v>
      </c>
      <c r="H42" s="31" t="s">
        <v>3</v>
      </c>
      <c r="I42" s="31"/>
      <c r="J42" s="31"/>
      <c r="K42" s="31"/>
      <c r="L42" s="31"/>
      <c r="M42" s="31"/>
      <c r="N42" s="31"/>
      <c r="O42" s="31"/>
      <c r="P42" s="31"/>
      <c r="Q42" s="31"/>
      <c r="R42" s="31" t="s">
        <v>229</v>
      </c>
      <c r="S42" s="26" t="s">
        <v>316</v>
      </c>
    </row>
    <row r="43" spans="1:21" ht="20.25" customHeight="1" x14ac:dyDescent="0.3">
      <c r="B43" s="31">
        <v>4</v>
      </c>
      <c r="C43" s="31"/>
      <c r="D43" s="26" t="s">
        <v>559</v>
      </c>
      <c r="E43" s="26" t="s">
        <v>593</v>
      </c>
      <c r="F43" s="32" t="s">
        <v>560</v>
      </c>
      <c r="G43" s="31" t="s">
        <v>592</v>
      </c>
      <c r="H43" s="31" t="s">
        <v>3</v>
      </c>
      <c r="I43" s="31"/>
      <c r="J43" s="31"/>
      <c r="K43" s="31"/>
      <c r="L43" s="31"/>
      <c r="M43" s="31"/>
      <c r="N43" s="31"/>
      <c r="O43" s="31"/>
      <c r="P43" s="31"/>
      <c r="Q43" s="31"/>
      <c r="R43" s="31" t="s">
        <v>561</v>
      </c>
      <c r="S43" s="26" t="s">
        <v>154</v>
      </c>
    </row>
    <row r="44" spans="1:21" ht="20.25" customHeight="1" x14ac:dyDescent="0.3">
      <c r="B44" s="31">
        <v>5</v>
      </c>
      <c r="C44" s="31"/>
      <c r="D44" s="26" t="s">
        <v>475</v>
      </c>
      <c r="E44" s="26" t="s">
        <v>599</v>
      </c>
      <c r="F44" s="32" t="s">
        <v>476</v>
      </c>
      <c r="G44" s="31" t="s">
        <v>598</v>
      </c>
      <c r="H44" s="31" t="s">
        <v>3</v>
      </c>
      <c r="I44" s="31"/>
      <c r="J44" s="31"/>
      <c r="K44" s="31"/>
      <c r="L44" s="31"/>
      <c r="M44" s="31"/>
      <c r="N44" s="31"/>
      <c r="O44" s="31"/>
      <c r="P44" s="31"/>
      <c r="Q44" s="31"/>
      <c r="R44" s="31" t="s">
        <v>229</v>
      </c>
      <c r="S44" s="26" t="s">
        <v>316</v>
      </c>
    </row>
    <row r="45" spans="1:21" ht="20.25" customHeight="1" x14ac:dyDescent="0.3">
      <c r="B45" s="31">
        <v>6</v>
      </c>
      <c r="C45" s="31"/>
      <c r="D45" s="26" t="s">
        <v>397</v>
      </c>
      <c r="E45" s="26" t="s">
        <v>687</v>
      </c>
      <c r="F45" s="32" t="s">
        <v>399</v>
      </c>
      <c r="G45" s="31" t="s">
        <v>686</v>
      </c>
      <c r="H45" s="31" t="s">
        <v>3</v>
      </c>
      <c r="I45" s="31"/>
      <c r="J45" s="31"/>
      <c r="K45" s="31"/>
      <c r="L45" s="31"/>
      <c r="M45" s="31"/>
      <c r="N45" s="31"/>
      <c r="O45" s="31"/>
      <c r="P45" s="31"/>
      <c r="Q45" s="31"/>
      <c r="R45" s="31" t="s">
        <v>199</v>
      </c>
      <c r="S45" s="26" t="s">
        <v>459</v>
      </c>
    </row>
    <row r="46" spans="1:21" ht="20.25" customHeight="1" x14ac:dyDescent="0.3">
      <c r="B46" s="89"/>
      <c r="C46" s="2"/>
      <c r="D46" s="1"/>
      <c r="E46" s="1" t="s">
        <v>3</v>
      </c>
      <c r="F46" s="2"/>
      <c r="G46" s="3"/>
      <c r="H46" s="1"/>
      <c r="I46" s="1"/>
      <c r="J46" s="1"/>
      <c r="L46" s="89"/>
      <c r="M46" s="89"/>
      <c r="N46" s="89"/>
      <c r="O46" s="89"/>
      <c r="P46" s="89"/>
      <c r="Q46" s="89"/>
      <c r="R46" s="89"/>
      <c r="S46" s="90"/>
    </row>
    <row r="47" spans="1:21" ht="19.5" customHeight="1" x14ac:dyDescent="0.3">
      <c r="A47" s="6"/>
      <c r="B47" s="2"/>
      <c r="C47" s="2"/>
      <c r="D47" s="1" t="s">
        <v>94</v>
      </c>
      <c r="E47" s="1"/>
      <c r="F47" s="3" t="str">
        <f>IF(ISBLANK(E47)=TRUE,"",CONVERT(E47,"m","ft"))</f>
        <v/>
      </c>
      <c r="G47" s="2" t="s">
        <v>3</v>
      </c>
      <c r="H47" s="2"/>
      <c r="I47" s="83"/>
      <c r="J47" s="83"/>
      <c r="K47" s="83"/>
      <c r="L47" s="83"/>
      <c r="M47" s="2"/>
      <c r="N47" s="2"/>
      <c r="O47" s="2"/>
      <c r="P47" s="83"/>
      <c r="Q47" s="2"/>
      <c r="R47" s="2"/>
      <c r="S47" s="1"/>
      <c r="U47"/>
    </row>
    <row r="48" spans="1:21" ht="19.5" customHeight="1" x14ac:dyDescent="0.3">
      <c r="A48" s="6"/>
      <c r="B48" s="31" t="s">
        <v>3</v>
      </c>
      <c r="C48" s="31"/>
      <c r="D48" s="26" t="s">
        <v>37</v>
      </c>
      <c r="E48" s="26"/>
      <c r="F48" s="32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26"/>
      <c r="U48"/>
    </row>
    <row r="49" spans="1:21" ht="19.5" customHeight="1" x14ac:dyDescent="0.3">
      <c r="A49" s="6"/>
      <c r="B49" s="89"/>
      <c r="C49" s="2"/>
      <c r="D49" s="1"/>
      <c r="E49" s="1"/>
      <c r="F49" s="27"/>
      <c r="G49" s="3"/>
      <c r="H49" s="1"/>
      <c r="I49" s="1"/>
      <c r="J49" s="1"/>
      <c r="K49" s="1"/>
      <c r="L49" s="89"/>
      <c r="M49" s="89"/>
      <c r="N49" s="89"/>
      <c r="O49" s="89"/>
      <c r="P49" s="89"/>
      <c r="Q49" s="89"/>
      <c r="R49" s="1"/>
      <c r="S49" s="1"/>
      <c r="U49"/>
    </row>
    <row r="50" spans="1:21" ht="19.5" customHeight="1" x14ac:dyDescent="0.3">
      <c r="A50" s="6"/>
      <c r="B50" s="2"/>
      <c r="C50" s="2"/>
      <c r="D50" s="1" t="s">
        <v>161</v>
      </c>
      <c r="E50" s="1"/>
      <c r="F50" s="3" t="str">
        <f>IF(ISBLANK(E50)=TRUE,"",CONVERT(E50,"m","ft"))</f>
        <v/>
      </c>
      <c r="G50" s="2"/>
      <c r="H50" s="2"/>
      <c r="I50" s="83"/>
      <c r="J50" s="83"/>
      <c r="K50" s="83"/>
      <c r="L50" s="83"/>
      <c r="M50" s="2"/>
      <c r="N50" s="2"/>
      <c r="O50" s="2"/>
      <c r="P50" s="83"/>
      <c r="Q50" s="2"/>
      <c r="R50" s="2"/>
      <c r="S50" s="1"/>
      <c r="U50"/>
    </row>
    <row r="51" spans="1:21" ht="19.5" customHeight="1" x14ac:dyDescent="0.3">
      <c r="A51" s="6"/>
      <c r="B51" s="31"/>
      <c r="C51" s="31"/>
      <c r="D51" s="26" t="s">
        <v>37</v>
      </c>
      <c r="E51" s="26"/>
      <c r="F51" s="32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26"/>
      <c r="U51"/>
    </row>
    <row r="52" spans="1:21" ht="19.5" customHeight="1" x14ac:dyDescent="0.3">
      <c r="A52" s="6"/>
      <c r="B52" s="2"/>
      <c r="C52" s="2"/>
      <c r="D52" s="1"/>
      <c r="E52" s="1"/>
      <c r="F52" s="27"/>
      <c r="G52" s="3"/>
      <c r="H52" s="1"/>
      <c r="I52" s="1"/>
      <c r="J52" s="1"/>
      <c r="K52" s="1"/>
      <c r="M52" s="6"/>
      <c r="N52" s="2"/>
      <c r="O52" s="2"/>
      <c r="P52" s="2"/>
      <c r="Q52" s="2"/>
      <c r="R52" s="1"/>
      <c r="S52" s="1"/>
      <c r="U52"/>
    </row>
    <row r="53" spans="1:21" ht="19.5" customHeight="1" x14ac:dyDescent="0.3">
      <c r="A53" s="6"/>
      <c r="B53" s="2"/>
      <c r="C53" s="2"/>
      <c r="D53" s="1" t="s">
        <v>95</v>
      </c>
      <c r="E53" s="1"/>
      <c r="F53" s="3" t="str">
        <f>IF(ISBLANK(E53)=TRUE,"",CONVERT(E53,"m","ft"))</f>
        <v/>
      </c>
      <c r="G53" s="1"/>
      <c r="H53" s="116" t="s">
        <v>170</v>
      </c>
      <c r="I53" s="117"/>
      <c r="J53" s="117"/>
      <c r="K53" s="117"/>
      <c r="L53" s="116" t="s">
        <v>179</v>
      </c>
      <c r="M53" s="117"/>
      <c r="N53" s="118"/>
      <c r="O53" s="116" t="s">
        <v>169</v>
      </c>
      <c r="P53" s="117"/>
      <c r="Q53" s="118"/>
      <c r="R53" s="1"/>
      <c r="S53" s="1"/>
      <c r="U53"/>
    </row>
    <row r="54" spans="1:21" ht="19.5" customHeight="1" x14ac:dyDescent="0.3">
      <c r="A54" s="6"/>
      <c r="B54" s="31">
        <v>1</v>
      </c>
      <c r="C54" s="31"/>
      <c r="D54" s="26" t="s">
        <v>394</v>
      </c>
      <c r="E54" s="26" t="s">
        <v>589</v>
      </c>
      <c r="F54" s="32" t="s">
        <v>395</v>
      </c>
      <c r="G54" s="79" t="s">
        <v>587</v>
      </c>
      <c r="H54" s="109">
        <v>1</v>
      </c>
      <c r="I54" s="110"/>
      <c r="J54" s="110"/>
      <c r="K54" s="111"/>
      <c r="L54" s="109" t="s">
        <v>218</v>
      </c>
      <c r="M54" s="110"/>
      <c r="N54" s="111"/>
      <c r="O54" s="109" t="s">
        <v>218</v>
      </c>
      <c r="P54" s="110"/>
      <c r="Q54" s="111"/>
      <c r="R54" s="94" t="s">
        <v>186</v>
      </c>
      <c r="S54" s="26" t="s">
        <v>227</v>
      </c>
      <c r="U54"/>
    </row>
    <row r="55" spans="1:21" ht="19.5" customHeight="1" x14ac:dyDescent="0.3">
      <c r="A55" s="6"/>
      <c r="B55" s="31">
        <v>2</v>
      </c>
      <c r="C55" s="31" t="s">
        <v>546</v>
      </c>
      <c r="D55" s="26" t="s">
        <v>509</v>
      </c>
      <c r="E55" s="26" t="s">
        <v>597</v>
      </c>
      <c r="F55" s="32" t="s">
        <v>510</v>
      </c>
      <c r="G55" s="79" t="s">
        <v>596</v>
      </c>
      <c r="H55" s="109" t="s">
        <v>218</v>
      </c>
      <c r="I55" s="110"/>
      <c r="J55" s="110"/>
      <c r="K55" s="111"/>
      <c r="L55" s="109">
        <v>1</v>
      </c>
      <c r="M55" s="110"/>
      <c r="N55" s="111"/>
      <c r="O55" s="109" t="s">
        <v>218</v>
      </c>
      <c r="P55" s="110"/>
      <c r="Q55" s="111"/>
      <c r="R55" s="94" t="s">
        <v>200</v>
      </c>
      <c r="S55" s="26" t="s">
        <v>96</v>
      </c>
      <c r="U55"/>
    </row>
    <row r="56" spans="1:21" ht="19.5" customHeight="1" x14ac:dyDescent="0.3">
      <c r="A56" s="6"/>
      <c r="B56" s="31">
        <v>3</v>
      </c>
      <c r="C56" s="31" t="s">
        <v>3</v>
      </c>
      <c r="D56" s="26" t="s">
        <v>499</v>
      </c>
      <c r="E56" s="26" t="s">
        <v>698</v>
      </c>
      <c r="F56" s="32" t="s">
        <v>558</v>
      </c>
      <c r="G56" s="79" t="s">
        <v>591</v>
      </c>
      <c r="H56" s="109" t="s">
        <v>218</v>
      </c>
      <c r="I56" s="110"/>
      <c r="J56" s="110"/>
      <c r="K56" s="111"/>
      <c r="L56" s="109" t="s">
        <v>218</v>
      </c>
      <c r="M56" s="110"/>
      <c r="N56" s="111"/>
      <c r="O56" s="109">
        <v>1</v>
      </c>
      <c r="P56" s="110"/>
      <c r="Q56" s="111"/>
      <c r="R56" s="94" t="s">
        <v>36</v>
      </c>
      <c r="S56" s="26" t="s">
        <v>700</v>
      </c>
      <c r="U56"/>
    </row>
    <row r="57" spans="1:21" ht="19.5" customHeight="1" x14ac:dyDescent="0.3">
      <c r="A57" s="6"/>
      <c r="B57" s="31">
        <v>4</v>
      </c>
      <c r="C57" s="31"/>
      <c r="D57" s="26" t="s">
        <v>413</v>
      </c>
      <c r="E57" s="26" t="s">
        <v>423</v>
      </c>
      <c r="F57" s="32" t="s">
        <v>414</v>
      </c>
      <c r="G57" s="79" t="s">
        <v>617</v>
      </c>
      <c r="H57" s="109">
        <v>2</v>
      </c>
      <c r="I57" s="110"/>
      <c r="J57" s="110"/>
      <c r="K57" s="111"/>
      <c r="L57" s="109" t="s">
        <v>218</v>
      </c>
      <c r="M57" s="110"/>
      <c r="N57" s="111"/>
      <c r="O57" s="109" t="s">
        <v>218</v>
      </c>
      <c r="P57" s="110"/>
      <c r="Q57" s="111"/>
      <c r="R57" s="94" t="s">
        <v>199</v>
      </c>
      <c r="S57" s="26" t="s">
        <v>227</v>
      </c>
      <c r="U57"/>
    </row>
    <row r="58" spans="1:21" ht="19.5" customHeight="1" x14ac:dyDescent="0.3">
      <c r="A58" s="6"/>
      <c r="B58" s="31">
        <v>5</v>
      </c>
      <c r="C58" s="31"/>
      <c r="D58" s="26" t="s">
        <v>552</v>
      </c>
      <c r="E58" s="26" t="s">
        <v>625</v>
      </c>
      <c r="F58" s="32" t="s">
        <v>699</v>
      </c>
      <c r="G58" s="79" t="s">
        <v>624</v>
      </c>
      <c r="H58" s="109" t="s">
        <v>218</v>
      </c>
      <c r="I58" s="110"/>
      <c r="J58" s="110"/>
      <c r="K58" s="111"/>
      <c r="L58" s="109">
        <v>2</v>
      </c>
      <c r="M58" s="110"/>
      <c r="N58" s="111"/>
      <c r="O58" s="109" t="s">
        <v>218</v>
      </c>
      <c r="P58" s="110"/>
      <c r="Q58" s="111"/>
      <c r="R58" s="94" t="s">
        <v>36</v>
      </c>
      <c r="S58" s="26" t="s">
        <v>227</v>
      </c>
      <c r="U58"/>
    </row>
    <row r="59" spans="1:21" ht="19.5" customHeight="1" x14ac:dyDescent="0.3">
      <c r="A59" s="6"/>
      <c r="B59" s="31">
        <v>6</v>
      </c>
      <c r="C59" s="31"/>
      <c r="D59" s="26" t="s">
        <v>535</v>
      </c>
      <c r="E59" s="26" t="s">
        <v>595</v>
      </c>
      <c r="F59" s="32" t="s">
        <v>536</v>
      </c>
      <c r="G59" s="79" t="s">
        <v>594</v>
      </c>
      <c r="H59" s="109" t="s">
        <v>218</v>
      </c>
      <c r="I59" s="110"/>
      <c r="J59" s="110"/>
      <c r="K59" s="111"/>
      <c r="L59" s="109">
        <v>3</v>
      </c>
      <c r="M59" s="110"/>
      <c r="N59" s="111"/>
      <c r="O59" s="109" t="s">
        <v>218</v>
      </c>
      <c r="P59" s="110"/>
      <c r="Q59" s="111"/>
      <c r="R59" s="94" t="s">
        <v>433</v>
      </c>
      <c r="S59" s="26" t="s">
        <v>630</v>
      </c>
      <c r="U59"/>
    </row>
    <row r="60" spans="1:21" ht="19.5" customHeight="1" x14ac:dyDescent="0.3">
      <c r="A60" s="6"/>
      <c r="B60" s="31">
        <v>7</v>
      </c>
      <c r="C60" s="31" t="s">
        <v>634</v>
      </c>
      <c r="D60" s="26" t="s">
        <v>432</v>
      </c>
      <c r="E60" s="26" t="s">
        <v>749</v>
      </c>
      <c r="F60" s="32" t="s">
        <v>635</v>
      </c>
      <c r="G60" s="79" t="s">
        <v>751</v>
      </c>
      <c r="H60" s="109" t="s">
        <v>218</v>
      </c>
      <c r="I60" s="110"/>
      <c r="J60" s="110"/>
      <c r="K60" s="111"/>
      <c r="L60" s="109">
        <v>4</v>
      </c>
      <c r="M60" s="110"/>
      <c r="N60" s="111"/>
      <c r="O60" s="109" t="s">
        <v>218</v>
      </c>
      <c r="P60" s="110"/>
      <c r="Q60" s="111"/>
      <c r="R60" s="94" t="s">
        <v>241</v>
      </c>
      <c r="S60" s="26" t="s">
        <v>227</v>
      </c>
      <c r="U60"/>
    </row>
    <row r="61" spans="1:21" ht="19.5" customHeight="1" x14ac:dyDescent="0.3">
      <c r="A61" s="6"/>
      <c r="B61" s="31">
        <v>8</v>
      </c>
      <c r="C61" s="31" t="s">
        <v>677</v>
      </c>
      <c r="D61" s="26" t="s">
        <v>643</v>
      </c>
      <c r="E61" s="26" t="s">
        <v>750</v>
      </c>
      <c r="F61" s="32" t="s">
        <v>644</v>
      </c>
      <c r="G61" s="79" t="s">
        <v>752</v>
      </c>
      <c r="H61" s="109" t="s">
        <v>218</v>
      </c>
      <c r="I61" s="110"/>
      <c r="J61" s="110"/>
      <c r="K61" s="111"/>
      <c r="L61" s="109">
        <v>5</v>
      </c>
      <c r="M61" s="110"/>
      <c r="N61" s="111"/>
      <c r="O61" s="109" t="s">
        <v>218</v>
      </c>
      <c r="P61" s="110"/>
      <c r="Q61" s="111"/>
      <c r="R61" s="94" t="s">
        <v>200</v>
      </c>
      <c r="S61" s="26" t="s">
        <v>227</v>
      </c>
      <c r="U61"/>
    </row>
    <row r="62" spans="1:21" ht="19.5" customHeight="1" x14ac:dyDescent="0.3">
      <c r="A62" s="6"/>
      <c r="B62" s="31">
        <v>9</v>
      </c>
      <c r="C62" s="31" t="s">
        <v>574</v>
      </c>
      <c r="D62" s="26" t="s">
        <v>472</v>
      </c>
      <c r="E62" s="26" t="s">
        <v>845</v>
      </c>
      <c r="F62" s="32" t="s">
        <v>473</v>
      </c>
      <c r="G62" s="79" t="s">
        <v>844</v>
      </c>
      <c r="H62" s="109" t="s">
        <v>218</v>
      </c>
      <c r="I62" s="110"/>
      <c r="J62" s="110"/>
      <c r="K62" s="111"/>
      <c r="L62" s="109">
        <v>6</v>
      </c>
      <c r="M62" s="110"/>
      <c r="N62" s="111"/>
      <c r="O62" s="109" t="s">
        <v>218</v>
      </c>
      <c r="P62" s="110"/>
      <c r="Q62" s="111"/>
      <c r="R62" s="94" t="s">
        <v>200</v>
      </c>
      <c r="S62" s="26" t="s">
        <v>227</v>
      </c>
      <c r="U62"/>
    </row>
    <row r="63" spans="1:21" ht="19.5" customHeight="1" x14ac:dyDescent="0.3">
      <c r="A63" s="6"/>
      <c r="B63" s="31">
        <v>10</v>
      </c>
      <c r="C63" s="31" t="s">
        <v>717</v>
      </c>
      <c r="D63" s="26" t="s">
        <v>652</v>
      </c>
      <c r="E63" s="26" t="s">
        <v>763</v>
      </c>
      <c r="F63" s="32" t="s">
        <v>653</v>
      </c>
      <c r="G63" s="79" t="s">
        <v>761</v>
      </c>
      <c r="H63" s="109" t="s">
        <v>218</v>
      </c>
      <c r="I63" s="110"/>
      <c r="J63" s="110"/>
      <c r="K63" s="111"/>
      <c r="L63" s="109">
        <v>7</v>
      </c>
      <c r="M63" s="110"/>
      <c r="N63" s="111"/>
      <c r="O63" s="109" t="s">
        <v>218</v>
      </c>
      <c r="P63" s="110"/>
      <c r="Q63" s="111"/>
      <c r="R63" s="94" t="s">
        <v>200</v>
      </c>
      <c r="S63" s="26" t="s">
        <v>227</v>
      </c>
      <c r="U63"/>
    </row>
    <row r="64" spans="1:21" ht="19.5" customHeight="1" x14ac:dyDescent="0.3">
      <c r="A64" s="6"/>
      <c r="B64" s="31">
        <v>11</v>
      </c>
      <c r="C64" s="31" t="s">
        <v>547</v>
      </c>
      <c r="D64" s="26" t="s">
        <v>431</v>
      </c>
      <c r="E64" s="26" t="s">
        <v>764</v>
      </c>
      <c r="F64" s="32" t="s">
        <v>548</v>
      </c>
      <c r="G64" s="79" t="s">
        <v>762</v>
      </c>
      <c r="H64" s="109" t="s">
        <v>218</v>
      </c>
      <c r="I64" s="110"/>
      <c r="J64" s="110"/>
      <c r="K64" s="111"/>
      <c r="L64" s="109">
        <v>8</v>
      </c>
      <c r="M64" s="110"/>
      <c r="N64" s="111"/>
      <c r="O64" s="109" t="s">
        <v>218</v>
      </c>
      <c r="P64" s="110"/>
      <c r="Q64" s="111"/>
      <c r="R64" s="94" t="s">
        <v>241</v>
      </c>
      <c r="S64" s="26" t="s">
        <v>227</v>
      </c>
      <c r="U64"/>
    </row>
    <row r="65" spans="1:21" ht="19.5" customHeight="1" x14ac:dyDescent="0.3">
      <c r="A65" s="6"/>
      <c r="B65" s="31">
        <v>12</v>
      </c>
      <c r="C65" s="31" t="s">
        <v>675</v>
      </c>
      <c r="D65" s="26" t="s">
        <v>435</v>
      </c>
      <c r="E65" s="26" t="s">
        <v>519</v>
      </c>
      <c r="F65" s="32" t="s">
        <v>676</v>
      </c>
      <c r="G65" s="79" t="s">
        <v>416</v>
      </c>
      <c r="H65" s="109" t="s">
        <v>218</v>
      </c>
      <c r="I65" s="110"/>
      <c r="J65" s="110"/>
      <c r="K65" s="111"/>
      <c r="L65" s="109" t="s">
        <v>218</v>
      </c>
      <c r="M65" s="110"/>
      <c r="N65" s="111"/>
      <c r="O65" s="109">
        <v>2</v>
      </c>
      <c r="P65" s="110"/>
      <c r="Q65" s="111"/>
      <c r="R65" s="94" t="s">
        <v>436</v>
      </c>
      <c r="S65" s="26" t="s">
        <v>794</v>
      </c>
      <c r="U65"/>
    </row>
    <row r="66" spans="1:21" ht="19.5" customHeight="1" x14ac:dyDescent="0.3">
      <c r="A66" s="6"/>
      <c r="B66" s="89"/>
      <c r="C66" s="2"/>
      <c r="D66" s="1"/>
      <c r="E66" s="1" t="s">
        <v>3</v>
      </c>
      <c r="F66" s="2"/>
      <c r="G66" s="3"/>
      <c r="H66" s="1"/>
      <c r="I66" s="1"/>
      <c r="J66" s="1"/>
      <c r="K66" s="92"/>
      <c r="L66" s="92"/>
      <c r="M66" s="92"/>
      <c r="N66" s="92"/>
      <c r="O66" s="92"/>
      <c r="P66" s="92"/>
      <c r="Q66" s="92"/>
      <c r="R66" s="89"/>
      <c r="S66" s="90"/>
      <c r="U66"/>
    </row>
    <row r="67" spans="1:21" ht="19.5" customHeight="1" x14ac:dyDescent="0.3">
      <c r="A67" s="6"/>
      <c r="D67" s="1" t="s">
        <v>97</v>
      </c>
      <c r="E67" s="95" t="s">
        <v>3</v>
      </c>
      <c r="F67" s="3" t="s">
        <v>3</v>
      </c>
      <c r="U67"/>
    </row>
    <row r="68" spans="1:21" ht="19.5" customHeight="1" x14ac:dyDescent="0.3">
      <c r="A68" s="6"/>
      <c r="B68" s="31" t="s">
        <v>3</v>
      </c>
      <c r="C68" s="31"/>
      <c r="D68" s="26" t="s">
        <v>531</v>
      </c>
      <c r="E68" s="26" t="s">
        <v>623</v>
      </c>
      <c r="F68" s="32" t="s">
        <v>313</v>
      </c>
      <c r="G68" s="79" t="s">
        <v>622</v>
      </c>
      <c r="H68" s="109"/>
      <c r="I68" s="110"/>
      <c r="J68" s="110"/>
      <c r="K68" s="111"/>
      <c r="L68" s="109"/>
      <c r="M68" s="110"/>
      <c r="N68" s="111"/>
      <c r="O68" s="109"/>
      <c r="P68" s="110"/>
      <c r="Q68" s="111"/>
      <c r="R68" s="94" t="s">
        <v>36</v>
      </c>
      <c r="S68" s="26" t="s">
        <v>767</v>
      </c>
      <c r="U68"/>
    </row>
    <row r="69" spans="1:21" ht="19.5" customHeight="1" x14ac:dyDescent="0.3">
      <c r="A69" s="6"/>
      <c r="B69" s="31">
        <v>1</v>
      </c>
      <c r="C69" s="31"/>
      <c r="D69" s="26" t="s">
        <v>654</v>
      </c>
      <c r="E69" s="26" t="s">
        <v>766</v>
      </c>
      <c r="F69" s="32" t="s">
        <v>655</v>
      </c>
      <c r="G69" s="79" t="s">
        <v>765</v>
      </c>
      <c r="H69" s="109" t="s">
        <v>3</v>
      </c>
      <c r="I69" s="110"/>
      <c r="J69" s="110"/>
      <c r="K69" s="111"/>
      <c r="L69" s="109" t="s">
        <v>3</v>
      </c>
      <c r="M69" s="110"/>
      <c r="N69" s="111"/>
      <c r="O69" s="109" t="s">
        <v>3</v>
      </c>
      <c r="P69" s="110"/>
      <c r="Q69" s="111"/>
      <c r="R69" s="94" t="s">
        <v>36</v>
      </c>
      <c r="S69" s="26" t="s">
        <v>154</v>
      </c>
      <c r="U69"/>
    </row>
    <row r="70" spans="1:21" ht="19.5" customHeight="1" x14ac:dyDescent="0.3">
      <c r="A70" s="6"/>
      <c r="B70" s="89"/>
      <c r="C70" s="97"/>
      <c r="D70" s="1"/>
      <c r="E70" s="1" t="s">
        <v>3</v>
      </c>
      <c r="F70" s="97"/>
      <c r="G70" s="3"/>
      <c r="H70" s="1"/>
      <c r="I70" s="1"/>
      <c r="J70" s="1"/>
      <c r="L70" s="92"/>
      <c r="M70" s="92"/>
      <c r="N70" s="92"/>
      <c r="O70" s="92"/>
      <c r="P70" s="92"/>
      <c r="Q70" s="92"/>
      <c r="R70" s="1"/>
      <c r="S70" s="1"/>
      <c r="U70"/>
    </row>
    <row r="71" spans="1:21" ht="19.5" customHeight="1" x14ac:dyDescent="0.3">
      <c r="A71" s="6"/>
      <c r="B71" s="2"/>
      <c r="C71" s="2"/>
      <c r="D71" s="3" t="s">
        <v>98</v>
      </c>
      <c r="E71" s="1"/>
      <c r="F71" s="3" t="str">
        <f>IF(ISBLANK(+E71)=TRUE,"",CONVERT(+E71,"m","ft"))</f>
        <v/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3"/>
      <c r="U71"/>
    </row>
    <row r="72" spans="1:21" ht="19.5" customHeight="1" x14ac:dyDescent="0.3">
      <c r="A72" s="6"/>
      <c r="B72" s="31">
        <v>1</v>
      </c>
      <c r="C72" s="31">
        <v>2019021345</v>
      </c>
      <c r="D72" s="26" t="s">
        <v>99</v>
      </c>
      <c r="E72" s="26" t="s">
        <v>184</v>
      </c>
      <c r="F72" s="32" t="s">
        <v>100</v>
      </c>
      <c r="G72" s="31" t="s">
        <v>101</v>
      </c>
      <c r="H72" s="84"/>
      <c r="I72" s="84"/>
      <c r="J72" s="84"/>
      <c r="K72" s="84"/>
      <c r="L72" s="84"/>
      <c r="M72" s="84"/>
      <c r="N72" s="84"/>
      <c r="O72" s="84"/>
      <c r="P72" s="84"/>
      <c r="Q72" s="31"/>
      <c r="R72" s="31" t="s">
        <v>102</v>
      </c>
      <c r="S72" s="26" t="s">
        <v>103</v>
      </c>
      <c r="U72"/>
    </row>
    <row r="73" spans="1:21" ht="19.5" customHeight="1" x14ac:dyDescent="0.3">
      <c r="A73" s="6"/>
      <c r="B73" s="31">
        <v>2</v>
      </c>
      <c r="C73" s="31">
        <v>2019081385</v>
      </c>
      <c r="D73" s="26" t="s">
        <v>104</v>
      </c>
      <c r="E73" s="26" t="s">
        <v>185</v>
      </c>
      <c r="F73" s="32" t="s">
        <v>100</v>
      </c>
      <c r="G73" s="31" t="s">
        <v>105</v>
      </c>
      <c r="H73" s="84"/>
      <c r="I73" s="84"/>
      <c r="J73" s="84"/>
      <c r="K73" s="84"/>
      <c r="L73" s="84"/>
      <c r="M73" s="84"/>
      <c r="N73" s="84"/>
      <c r="O73" s="84"/>
      <c r="P73" s="84"/>
      <c r="Q73" s="31"/>
      <c r="R73" s="31"/>
      <c r="S73" s="26" t="s">
        <v>106</v>
      </c>
      <c r="U73"/>
    </row>
    <row r="74" spans="1:21" ht="19.5" customHeight="1" x14ac:dyDescent="0.3">
      <c r="A74" s="6"/>
      <c r="B74" s="31">
        <v>3</v>
      </c>
      <c r="C74" s="31">
        <v>2019101199</v>
      </c>
      <c r="D74" s="26" t="s">
        <v>107</v>
      </c>
      <c r="E74" s="26"/>
      <c r="F74" s="32" t="s">
        <v>108</v>
      </c>
      <c r="G74" s="31" t="s">
        <v>109</v>
      </c>
      <c r="H74" s="84"/>
      <c r="I74" s="84"/>
      <c r="J74" s="84"/>
      <c r="K74" s="84"/>
      <c r="L74" s="84"/>
      <c r="M74" s="84"/>
      <c r="N74" s="84"/>
      <c r="O74" s="84"/>
      <c r="P74" s="84"/>
      <c r="Q74" s="31"/>
      <c r="R74" s="31" t="s">
        <v>102</v>
      </c>
      <c r="S74" s="26"/>
      <c r="U74"/>
    </row>
    <row r="75" spans="1:21" ht="19.5" customHeight="1" x14ac:dyDescent="0.3">
      <c r="A75" s="6"/>
      <c r="B75" s="31">
        <v>4</v>
      </c>
      <c r="C75" s="31">
        <v>2022011043</v>
      </c>
      <c r="D75" s="26" t="s">
        <v>110</v>
      </c>
      <c r="E75" s="26" t="s">
        <v>111</v>
      </c>
      <c r="F75" s="32" t="s">
        <v>112</v>
      </c>
      <c r="G75" s="31" t="s">
        <v>113</v>
      </c>
      <c r="H75" s="84"/>
      <c r="I75" s="84"/>
      <c r="J75" s="84"/>
      <c r="K75" s="84"/>
      <c r="L75" s="84"/>
      <c r="M75" s="84"/>
      <c r="N75" s="84"/>
      <c r="O75" s="84"/>
      <c r="P75" s="84"/>
      <c r="Q75" s="31"/>
      <c r="R75" s="31" t="s">
        <v>92</v>
      </c>
      <c r="S75" s="26" t="s">
        <v>96</v>
      </c>
      <c r="U75"/>
    </row>
    <row r="76" spans="1:21" ht="19.5" customHeight="1" x14ac:dyDescent="0.3">
      <c r="A76" s="6"/>
      <c r="B76" s="31">
        <v>5</v>
      </c>
      <c r="C76" s="31">
        <v>2022021006</v>
      </c>
      <c r="D76" s="26" t="s">
        <v>114</v>
      </c>
      <c r="E76" s="26" t="s">
        <v>115</v>
      </c>
      <c r="F76" s="32" t="s">
        <v>116</v>
      </c>
      <c r="G76" s="31" t="s">
        <v>117</v>
      </c>
      <c r="H76" s="84"/>
      <c r="I76" s="84"/>
      <c r="J76" s="84"/>
      <c r="K76" s="84"/>
      <c r="L76" s="84"/>
      <c r="M76" s="84"/>
      <c r="N76" s="84"/>
      <c r="O76" s="84"/>
      <c r="P76" s="84"/>
      <c r="Q76" s="31"/>
      <c r="R76" s="31" t="s">
        <v>118</v>
      </c>
      <c r="S76" s="26" t="s">
        <v>32</v>
      </c>
      <c r="U76"/>
    </row>
    <row r="77" spans="1:21" ht="19.5" customHeight="1" x14ac:dyDescent="0.3">
      <c r="A77" s="6"/>
      <c r="B77" s="31">
        <v>6</v>
      </c>
      <c r="C77" s="31">
        <v>2022051288</v>
      </c>
      <c r="D77" s="26" t="s">
        <v>119</v>
      </c>
      <c r="E77" s="26" t="s">
        <v>134</v>
      </c>
      <c r="F77" s="32" t="s">
        <v>100</v>
      </c>
      <c r="G77" s="31" t="s">
        <v>120</v>
      </c>
      <c r="H77" s="84"/>
      <c r="I77" s="84"/>
      <c r="J77" s="84"/>
      <c r="K77" s="84"/>
      <c r="L77" s="84"/>
      <c r="M77" s="84"/>
      <c r="N77" s="84"/>
      <c r="O77" s="84"/>
      <c r="P77" s="84"/>
      <c r="Q77" s="31"/>
      <c r="R77" s="31" t="s">
        <v>121</v>
      </c>
      <c r="S77" s="26" t="s">
        <v>106</v>
      </c>
      <c r="U77"/>
    </row>
    <row r="78" spans="1:21" ht="19.5" customHeight="1" x14ac:dyDescent="0.3">
      <c r="A78" s="6"/>
      <c r="B78" s="31">
        <v>7</v>
      </c>
      <c r="C78" s="31">
        <v>2022122144</v>
      </c>
      <c r="D78" s="26" t="s">
        <v>137</v>
      </c>
      <c r="E78" s="26" t="s">
        <v>138</v>
      </c>
      <c r="F78" s="32"/>
      <c r="G78" s="31" t="s">
        <v>140</v>
      </c>
      <c r="H78" s="84"/>
      <c r="I78" s="84"/>
      <c r="J78" s="84"/>
      <c r="K78" s="84"/>
      <c r="L78" s="84"/>
      <c r="M78" s="84"/>
      <c r="N78" s="84"/>
      <c r="O78" s="84"/>
      <c r="P78" s="84"/>
      <c r="Q78" s="31"/>
      <c r="R78" s="31" t="s">
        <v>139</v>
      </c>
      <c r="S78" s="26"/>
      <c r="U78"/>
    </row>
    <row r="79" spans="1:21" ht="19.5" customHeight="1" x14ac:dyDescent="0.3">
      <c r="A79" s="6"/>
      <c r="B79" s="31">
        <v>8</v>
      </c>
      <c r="C79" s="31">
        <v>2023011142</v>
      </c>
      <c r="D79" s="26" t="s">
        <v>142</v>
      </c>
      <c r="E79" s="26" t="s">
        <v>153</v>
      </c>
      <c r="F79" s="32" t="s">
        <v>143</v>
      </c>
      <c r="G79" s="31" t="s">
        <v>144</v>
      </c>
      <c r="H79" s="84"/>
      <c r="I79" s="84"/>
      <c r="J79" s="84"/>
      <c r="K79" s="84"/>
      <c r="L79" s="84"/>
      <c r="M79" s="84"/>
      <c r="N79" s="84"/>
      <c r="O79" s="84"/>
      <c r="P79" s="84"/>
      <c r="Q79" s="31"/>
      <c r="R79" s="31" t="s">
        <v>145</v>
      </c>
      <c r="S79" s="26"/>
      <c r="U79"/>
    </row>
    <row r="80" spans="1:21" ht="19.5" customHeight="1" x14ac:dyDescent="0.3">
      <c r="A80" s="6"/>
      <c r="B80" s="31">
        <v>9</v>
      </c>
      <c r="C80" s="31">
        <v>2023021272</v>
      </c>
      <c r="D80" s="26" t="s">
        <v>149</v>
      </c>
      <c r="E80" s="26" t="s">
        <v>150</v>
      </c>
      <c r="F80" s="32"/>
      <c r="G80" s="31" t="s">
        <v>151</v>
      </c>
      <c r="H80" s="84"/>
      <c r="I80" s="84"/>
      <c r="J80" s="84"/>
      <c r="K80" s="84"/>
      <c r="L80" s="84"/>
      <c r="M80" s="84"/>
      <c r="N80" s="84"/>
      <c r="O80" s="84"/>
      <c r="P80" s="84"/>
      <c r="Q80" s="31"/>
      <c r="R80" s="31" t="s">
        <v>152</v>
      </c>
      <c r="S80" s="26"/>
      <c r="U80"/>
    </row>
    <row r="81" spans="1:21" ht="19.5" customHeight="1" x14ac:dyDescent="0.3">
      <c r="A81" s="6"/>
      <c r="B81" s="31">
        <v>10</v>
      </c>
      <c r="C81" s="31"/>
      <c r="D81" s="26" t="s">
        <v>157</v>
      </c>
      <c r="E81" s="26" t="s">
        <v>160</v>
      </c>
      <c r="F81" s="32"/>
      <c r="G81" s="31" t="s">
        <v>158</v>
      </c>
      <c r="H81" s="84"/>
      <c r="I81" s="84"/>
      <c r="J81" s="84"/>
      <c r="K81" s="84"/>
      <c r="L81" s="84"/>
      <c r="M81" s="84"/>
      <c r="N81" s="84"/>
      <c r="O81" s="84"/>
      <c r="P81" s="84"/>
      <c r="Q81" s="31"/>
      <c r="R81" s="31" t="s">
        <v>51</v>
      </c>
      <c r="S81" s="26"/>
      <c r="U81"/>
    </row>
    <row r="82" spans="1:21" ht="19.5" customHeight="1" x14ac:dyDescent="0.3">
      <c r="A82" s="6"/>
      <c r="B82" s="31"/>
      <c r="C82" s="31"/>
      <c r="D82" s="26" t="s">
        <v>156</v>
      </c>
      <c r="E82" s="26" t="s">
        <v>159</v>
      </c>
      <c r="F82" s="32"/>
      <c r="G82" s="31"/>
      <c r="H82" s="84"/>
      <c r="I82" s="84"/>
      <c r="J82" s="84"/>
      <c r="K82" s="84"/>
      <c r="L82" s="84"/>
      <c r="M82" s="84"/>
      <c r="N82" s="84"/>
      <c r="O82" s="84"/>
      <c r="P82" s="84"/>
      <c r="Q82" s="31"/>
      <c r="R82" s="31"/>
      <c r="S82" s="26"/>
      <c r="U82"/>
    </row>
    <row r="83" spans="1:21" ht="19.5" customHeight="1" x14ac:dyDescent="0.3">
      <c r="A83" s="6"/>
      <c r="B83" s="31">
        <v>11</v>
      </c>
      <c r="C83" s="31">
        <v>2023081276</v>
      </c>
      <c r="D83" s="26" t="s">
        <v>163</v>
      </c>
      <c r="E83" s="26" t="s">
        <v>168</v>
      </c>
      <c r="F83" s="32" t="s">
        <v>164</v>
      </c>
      <c r="G83" s="31" t="s">
        <v>167</v>
      </c>
      <c r="H83" s="84"/>
      <c r="I83" s="84"/>
      <c r="J83" s="84"/>
      <c r="K83" s="84"/>
      <c r="L83" s="84"/>
      <c r="M83" s="84"/>
      <c r="N83" s="84"/>
      <c r="O83" s="84"/>
      <c r="P83" s="84"/>
      <c r="Q83" s="31"/>
      <c r="R83" s="31" t="s">
        <v>165</v>
      </c>
      <c r="S83" s="26" t="s">
        <v>166</v>
      </c>
      <c r="U83"/>
    </row>
    <row r="84" spans="1:21" ht="19.5" customHeight="1" x14ac:dyDescent="0.3">
      <c r="A84" s="6"/>
      <c r="B84" s="31">
        <v>12</v>
      </c>
      <c r="C84" s="31"/>
      <c r="D84" s="26" t="s">
        <v>173</v>
      </c>
      <c r="E84" s="26" t="s">
        <v>177</v>
      </c>
      <c r="F84" s="32" t="s">
        <v>174</v>
      </c>
      <c r="G84" s="31" t="s">
        <v>178</v>
      </c>
      <c r="H84" s="84"/>
      <c r="I84" s="84"/>
      <c r="J84" s="84"/>
      <c r="K84" s="84"/>
      <c r="L84" s="84"/>
      <c r="M84" s="84"/>
      <c r="N84" s="84"/>
      <c r="O84" s="84"/>
      <c r="P84" s="84"/>
      <c r="Q84" s="31"/>
      <c r="R84" s="31" t="s">
        <v>175</v>
      </c>
      <c r="S84" s="26" t="s">
        <v>176</v>
      </c>
      <c r="U84"/>
    </row>
    <row r="85" spans="1:21" ht="19.5" customHeight="1" x14ac:dyDescent="0.3">
      <c r="A85" s="6"/>
      <c r="B85" s="31">
        <v>13</v>
      </c>
      <c r="C85" s="31">
        <v>2023111066</v>
      </c>
      <c r="D85" s="26" t="s">
        <v>180</v>
      </c>
      <c r="E85" s="26" t="s">
        <v>181</v>
      </c>
      <c r="F85" s="32" t="s">
        <v>100</v>
      </c>
      <c r="G85" s="31" t="s">
        <v>182</v>
      </c>
      <c r="H85" s="84"/>
      <c r="I85" s="84"/>
      <c r="J85" s="84"/>
      <c r="K85" s="84"/>
      <c r="L85" s="84"/>
      <c r="M85" s="84"/>
      <c r="N85" s="84"/>
      <c r="O85" s="84"/>
      <c r="P85" s="84"/>
      <c r="Q85" s="31"/>
      <c r="R85" s="31" t="s">
        <v>183</v>
      </c>
      <c r="S85" s="26"/>
      <c r="U85"/>
    </row>
    <row r="86" spans="1:21" ht="20.25" customHeight="1" x14ac:dyDescent="0.3">
      <c r="B86" s="31">
        <v>14</v>
      </c>
      <c r="C86" s="31"/>
      <c r="D86" s="26" t="s">
        <v>187</v>
      </c>
      <c r="E86" s="26" t="s">
        <v>189</v>
      </c>
      <c r="F86" s="32" t="s">
        <v>100</v>
      </c>
      <c r="G86" s="31" t="s">
        <v>190</v>
      </c>
      <c r="H86" s="84"/>
      <c r="I86" s="84"/>
      <c r="J86" s="84"/>
      <c r="K86" s="84"/>
      <c r="L86" s="84"/>
      <c r="M86" s="84"/>
      <c r="N86" s="84"/>
      <c r="O86" s="84"/>
      <c r="P86" s="84"/>
      <c r="Q86" s="31"/>
      <c r="R86" s="31" t="s">
        <v>188</v>
      </c>
      <c r="S86" s="26" t="s">
        <v>103</v>
      </c>
      <c r="U86"/>
    </row>
    <row r="87" spans="1:21" ht="19.5" customHeight="1" x14ac:dyDescent="0.3">
      <c r="A87" s="6"/>
      <c r="B87" s="31">
        <v>15</v>
      </c>
      <c r="C87" s="31">
        <v>2024051224</v>
      </c>
      <c r="D87" s="26" t="s">
        <v>196</v>
      </c>
      <c r="E87" s="26" t="s">
        <v>198</v>
      </c>
      <c r="F87" s="32"/>
      <c r="G87" s="31" t="s">
        <v>197</v>
      </c>
      <c r="H87" s="84"/>
      <c r="I87" s="84"/>
      <c r="J87" s="84"/>
      <c r="K87" s="84"/>
      <c r="L87" s="84"/>
      <c r="M87" s="84"/>
      <c r="N87" s="84"/>
      <c r="O87" s="84"/>
      <c r="P87" s="84"/>
      <c r="Q87" s="31"/>
      <c r="R87" s="31" t="s">
        <v>183</v>
      </c>
      <c r="S87" s="26"/>
      <c r="U87"/>
    </row>
    <row r="88" spans="1:21" ht="20.25" customHeight="1" x14ac:dyDescent="0.3">
      <c r="B88" s="31">
        <v>16</v>
      </c>
      <c r="C88" s="31" t="s">
        <v>210</v>
      </c>
      <c r="D88" s="26" t="s">
        <v>202</v>
      </c>
      <c r="E88" s="26" t="s">
        <v>206</v>
      </c>
      <c r="F88" s="32" t="s">
        <v>203</v>
      </c>
      <c r="G88" s="31" t="s">
        <v>205</v>
      </c>
      <c r="H88" s="84"/>
      <c r="I88" s="84"/>
      <c r="J88" s="84"/>
      <c r="K88" s="84"/>
      <c r="L88" s="84"/>
      <c r="M88" s="84"/>
      <c r="N88" s="84"/>
      <c r="O88" s="84"/>
      <c r="P88" s="84"/>
      <c r="Q88" s="31"/>
      <c r="R88" s="31" t="s">
        <v>36</v>
      </c>
      <c r="S88" s="26" t="s">
        <v>204</v>
      </c>
      <c r="U88"/>
    </row>
    <row r="89" spans="1:21" ht="20.25" customHeight="1" x14ac:dyDescent="0.3">
      <c r="B89" s="31">
        <v>17</v>
      </c>
      <c r="C89" s="31" t="s">
        <v>216</v>
      </c>
      <c r="D89" s="26" t="s">
        <v>213</v>
      </c>
      <c r="E89" s="26" t="s">
        <v>215</v>
      </c>
      <c r="F89" s="32"/>
      <c r="G89" s="31" t="s">
        <v>214</v>
      </c>
      <c r="H89" s="84"/>
      <c r="I89" s="84"/>
      <c r="J89" s="84"/>
      <c r="K89" s="84"/>
      <c r="L89" s="84"/>
      <c r="M89" s="84"/>
      <c r="N89" s="84"/>
      <c r="O89" s="84"/>
      <c r="P89" s="84"/>
      <c r="Q89" s="31"/>
      <c r="R89" s="31"/>
      <c r="S89" s="26"/>
      <c r="U89"/>
    </row>
    <row r="90" spans="1:21" ht="21.6" customHeight="1" x14ac:dyDescent="0.3">
      <c r="B90" s="31">
        <v>18</v>
      </c>
      <c r="C90" s="31" t="s">
        <v>225</v>
      </c>
      <c r="D90" s="26" t="s">
        <v>221</v>
      </c>
      <c r="E90" s="26" t="s">
        <v>219</v>
      </c>
      <c r="F90" s="32" t="s">
        <v>222</v>
      </c>
      <c r="G90" s="31" t="s">
        <v>220</v>
      </c>
      <c r="H90" s="84"/>
      <c r="I90" s="84"/>
      <c r="J90" s="84"/>
      <c r="K90" s="84"/>
      <c r="L90" s="84"/>
      <c r="M90" s="84"/>
      <c r="N90" s="84"/>
      <c r="O90" s="84"/>
      <c r="P90" s="84"/>
      <c r="Q90" s="31"/>
      <c r="R90" s="31" t="s">
        <v>223</v>
      </c>
      <c r="S90" s="26" t="s">
        <v>224</v>
      </c>
      <c r="U90"/>
    </row>
    <row r="91" spans="1:21" ht="20.25" customHeight="1" x14ac:dyDescent="0.3">
      <c r="B91" s="31">
        <v>19</v>
      </c>
      <c r="C91" s="31"/>
      <c r="D91" s="26" t="s">
        <v>382</v>
      </c>
      <c r="E91" s="26" t="s">
        <v>391</v>
      </c>
      <c r="F91" s="32" t="s">
        <v>380</v>
      </c>
      <c r="G91" s="31" t="s">
        <v>392</v>
      </c>
      <c r="H91" s="84" t="s">
        <v>3</v>
      </c>
      <c r="I91" s="84"/>
      <c r="J91" s="84"/>
      <c r="K91" s="84"/>
      <c r="L91" s="84"/>
      <c r="M91" s="84"/>
      <c r="N91" s="84"/>
      <c r="O91" s="84"/>
      <c r="P91" s="84"/>
      <c r="Q91" s="31"/>
      <c r="R91" s="31" t="s">
        <v>381</v>
      </c>
      <c r="S91" s="26" t="s">
        <v>32</v>
      </c>
      <c r="U91"/>
    </row>
    <row r="92" spans="1:21" ht="22.8" customHeight="1" x14ac:dyDescent="0.3">
      <c r="B92" s="31">
        <v>20</v>
      </c>
      <c r="C92" s="31" t="s">
        <v>3</v>
      </c>
      <c r="D92" s="26" t="s">
        <v>403</v>
      </c>
      <c r="E92" s="26" t="s">
        <v>409</v>
      </c>
      <c r="F92" s="32" t="s">
        <v>404</v>
      </c>
      <c r="G92" s="31" t="s">
        <v>410</v>
      </c>
      <c r="H92" s="84"/>
      <c r="I92" s="84"/>
      <c r="J92" s="84"/>
      <c r="K92" s="84"/>
      <c r="L92" s="84"/>
      <c r="M92" s="84"/>
      <c r="N92" s="84"/>
      <c r="O92" s="84"/>
      <c r="P92" s="84"/>
      <c r="Q92" s="31"/>
      <c r="R92" s="31" t="s">
        <v>232</v>
      </c>
      <c r="S92" s="26" t="s">
        <v>411</v>
      </c>
    </row>
    <row r="93" spans="1:21" ht="22.8" customHeight="1" x14ac:dyDescent="0.3">
      <c r="B93" s="31">
        <v>21</v>
      </c>
      <c r="C93" s="89" t="s">
        <v>799</v>
      </c>
      <c r="D93" s="90" t="s">
        <v>800</v>
      </c>
      <c r="E93" s="90" t="s">
        <v>801</v>
      </c>
      <c r="F93" s="91" t="s">
        <v>802</v>
      </c>
      <c r="G93" s="89" t="s">
        <v>803</v>
      </c>
      <c r="H93" s="78" t="s">
        <v>3</v>
      </c>
      <c r="I93" s="92" t="s">
        <v>3</v>
      </c>
      <c r="J93" s="92" t="s">
        <v>3</v>
      </c>
      <c r="L93" s="100" t="s">
        <v>374</v>
      </c>
      <c r="M93" s="84"/>
      <c r="N93" s="84"/>
      <c r="O93" s="84"/>
      <c r="P93" s="84"/>
      <c r="Q93" s="31"/>
      <c r="R93" s="89" t="s">
        <v>669</v>
      </c>
      <c r="S93" s="26" t="s">
        <v>804</v>
      </c>
    </row>
    <row r="94" spans="1:21" ht="22.8" customHeight="1" x14ac:dyDescent="0.3">
      <c r="B94" s="31">
        <v>22</v>
      </c>
      <c r="C94" s="31"/>
      <c r="D94" s="26" t="s">
        <v>420</v>
      </c>
      <c r="E94" s="26" t="s">
        <v>485</v>
      </c>
      <c r="F94" s="32" t="s">
        <v>421</v>
      </c>
      <c r="G94" s="31" t="s">
        <v>484</v>
      </c>
      <c r="H94" s="31" t="s">
        <v>3</v>
      </c>
      <c r="I94" s="31"/>
      <c r="J94" s="31"/>
      <c r="K94" s="31"/>
      <c r="L94" s="31"/>
      <c r="M94" s="31"/>
      <c r="N94" s="31"/>
      <c r="O94" s="31"/>
      <c r="P94" s="31"/>
      <c r="Q94" s="31" t="s">
        <v>3</v>
      </c>
      <c r="R94" s="31" t="s">
        <v>186</v>
      </c>
      <c r="S94" s="26" t="s">
        <v>518</v>
      </c>
    </row>
  </sheetData>
  <mergeCells count="47">
    <mergeCell ref="L69:N69"/>
    <mergeCell ref="O69:Q69"/>
    <mergeCell ref="H62:K62"/>
    <mergeCell ref="L62:N62"/>
    <mergeCell ref="O62:Q62"/>
    <mergeCell ref="H68:K68"/>
    <mergeCell ref="L68:N68"/>
    <mergeCell ref="O68:Q68"/>
    <mergeCell ref="H58:K58"/>
    <mergeCell ref="L58:N58"/>
    <mergeCell ref="O58:Q58"/>
    <mergeCell ref="H60:K60"/>
    <mergeCell ref="L60:N60"/>
    <mergeCell ref="O60:Q60"/>
    <mergeCell ref="H63:K63"/>
    <mergeCell ref="L63:N63"/>
    <mergeCell ref="O63:Q63"/>
    <mergeCell ref="H64:K64"/>
    <mergeCell ref="L64:N64"/>
    <mergeCell ref="O64:Q64"/>
    <mergeCell ref="H69:K69"/>
    <mergeCell ref="J7:J8"/>
    <mergeCell ref="O7:O8"/>
    <mergeCell ref="H53:K53"/>
    <mergeCell ref="L53:N53"/>
    <mergeCell ref="O53:Q53"/>
    <mergeCell ref="H65:K65"/>
    <mergeCell ref="L65:N65"/>
    <mergeCell ref="O65:Q65"/>
    <mergeCell ref="H54:K54"/>
    <mergeCell ref="L54:N54"/>
    <mergeCell ref="O54:Q54"/>
    <mergeCell ref="H59:K59"/>
    <mergeCell ref="L59:N59"/>
    <mergeCell ref="O59:Q59"/>
    <mergeCell ref="H55:K55"/>
    <mergeCell ref="L55:N55"/>
    <mergeCell ref="O55:Q55"/>
    <mergeCell ref="H56:K56"/>
    <mergeCell ref="L56:N56"/>
    <mergeCell ref="H61:K61"/>
    <mergeCell ref="L61:N61"/>
    <mergeCell ref="O61:Q61"/>
    <mergeCell ref="H57:K57"/>
    <mergeCell ref="L57:N57"/>
    <mergeCell ref="O57:Q57"/>
    <mergeCell ref="O56:Q56"/>
  </mergeCells>
  <conditionalFormatting sqref="E67">
    <cfRule type="duplicateValues" dxfId="875" priority="9850"/>
  </conditionalFormatting>
  <conditionalFormatting sqref="D52">
    <cfRule type="duplicateValues" dxfId="874" priority="1324"/>
  </conditionalFormatting>
  <conditionalFormatting sqref="D49">
    <cfRule type="duplicateValues" dxfId="873" priority="1322"/>
  </conditionalFormatting>
  <conditionalFormatting sqref="D65">
    <cfRule type="duplicateValues" dxfId="872" priority="1193"/>
  </conditionalFormatting>
  <conditionalFormatting sqref="D65">
    <cfRule type="duplicateValues" dxfId="871" priority="1137"/>
    <cfRule type="duplicateValues" dxfId="870" priority="1138"/>
    <cfRule type="duplicateValues" dxfId="869" priority="1139"/>
    <cfRule type="duplicateValues" dxfId="868" priority="1140"/>
    <cfRule type="duplicateValues" dxfId="867" priority="1141"/>
    <cfRule type="duplicateValues" dxfId="866" priority="1142"/>
    <cfRule type="duplicateValues" dxfId="865" priority="1143"/>
    <cfRule type="duplicateValues" dxfId="864" priority="1144"/>
    <cfRule type="duplicateValues" dxfId="863" priority="1145"/>
    <cfRule type="duplicateValues" dxfId="862" priority="1146"/>
    <cfRule type="duplicateValues" dxfId="861" priority="1147"/>
    <cfRule type="duplicateValues" dxfId="860" priority="1148"/>
    <cfRule type="duplicateValues" dxfId="859" priority="1149"/>
    <cfRule type="duplicateValues" dxfId="858" priority="1150"/>
    <cfRule type="duplicateValues" dxfId="857" priority="1151"/>
    <cfRule type="duplicateValues" dxfId="856" priority="1152"/>
    <cfRule type="duplicateValues" dxfId="855" priority="1153"/>
    <cfRule type="duplicateValues" dxfId="854" priority="1154"/>
    <cfRule type="duplicateValues" dxfId="853" priority="1155"/>
    <cfRule type="duplicateValues" dxfId="852" priority="1156"/>
    <cfRule type="duplicateValues" dxfId="851" priority="1157"/>
    <cfRule type="duplicateValues" dxfId="850" priority="1158"/>
    <cfRule type="duplicateValues" dxfId="849" priority="1159"/>
    <cfRule type="duplicateValues" dxfId="848" priority="1160"/>
    <cfRule type="duplicateValues" dxfId="847" priority="1161"/>
    <cfRule type="duplicateValues" dxfId="846" priority="1162"/>
    <cfRule type="duplicateValues" dxfId="845" priority="1163"/>
    <cfRule type="duplicateValues" dxfId="844" priority="1164"/>
    <cfRule type="duplicateValues" dxfId="843" priority="1165"/>
    <cfRule type="duplicateValues" dxfId="842" priority="1166"/>
    <cfRule type="duplicateValues" dxfId="841" priority="1167"/>
    <cfRule type="duplicateValues" dxfId="840" priority="1168"/>
    <cfRule type="duplicateValues" dxfId="839" priority="1169"/>
    <cfRule type="duplicateValues" dxfId="838" priority="1170"/>
    <cfRule type="duplicateValues" dxfId="837" priority="1171"/>
    <cfRule type="duplicateValues" dxfId="836" priority="1172"/>
    <cfRule type="duplicateValues" dxfId="835" priority="1173"/>
    <cfRule type="duplicateValues" dxfId="834" priority="1174"/>
    <cfRule type="duplicateValues" dxfId="833" priority="1175"/>
    <cfRule type="duplicateValues" dxfId="832" priority="1176"/>
    <cfRule type="duplicateValues" dxfId="831" priority="1177"/>
    <cfRule type="duplicateValues" dxfId="830" priority="1178"/>
    <cfRule type="duplicateValues" dxfId="829" priority="1179"/>
    <cfRule type="duplicateValues" dxfId="828" priority="1180"/>
    <cfRule type="duplicateValues" dxfId="827" priority="1181"/>
    <cfRule type="duplicateValues" dxfId="826" priority="1182"/>
    <cfRule type="duplicateValues" dxfId="825" priority="1183"/>
    <cfRule type="duplicateValues" dxfId="824" priority="1184"/>
    <cfRule type="duplicateValues" dxfId="823" priority="1185"/>
    <cfRule type="duplicateValues" dxfId="822" priority="1186"/>
    <cfRule type="duplicateValues" dxfId="821" priority="1187"/>
    <cfRule type="duplicateValues" dxfId="820" priority="1188"/>
    <cfRule type="duplicateValues" dxfId="819" priority="1189"/>
    <cfRule type="duplicateValues" dxfId="818" priority="1190"/>
    <cfRule type="duplicateValues" dxfId="817" priority="1191"/>
    <cfRule type="duplicateValues" dxfId="816" priority="1192"/>
  </conditionalFormatting>
  <conditionalFormatting sqref="D66">
    <cfRule type="duplicateValues" dxfId="815" priority="1016"/>
  </conditionalFormatting>
  <conditionalFormatting sqref="D54">
    <cfRule type="duplicateValues" dxfId="814" priority="1010"/>
  </conditionalFormatting>
  <conditionalFormatting sqref="D54">
    <cfRule type="duplicateValues" dxfId="813" priority="954"/>
    <cfRule type="duplicateValues" dxfId="812" priority="955"/>
    <cfRule type="duplicateValues" dxfId="811" priority="956"/>
    <cfRule type="duplicateValues" dxfId="810" priority="957"/>
    <cfRule type="duplicateValues" dxfId="809" priority="958"/>
    <cfRule type="duplicateValues" dxfId="808" priority="959"/>
    <cfRule type="duplicateValues" dxfId="807" priority="960"/>
    <cfRule type="duplicateValues" dxfId="806" priority="961"/>
    <cfRule type="duplicateValues" dxfId="805" priority="962"/>
    <cfRule type="duplicateValues" dxfId="804" priority="963"/>
    <cfRule type="duplicateValues" dxfId="803" priority="964"/>
    <cfRule type="duplicateValues" dxfId="802" priority="965"/>
    <cfRule type="duplicateValues" dxfId="801" priority="966"/>
    <cfRule type="duplicateValues" dxfId="800" priority="967"/>
    <cfRule type="duplicateValues" dxfId="799" priority="968"/>
    <cfRule type="duplicateValues" dxfId="798" priority="969"/>
    <cfRule type="duplicateValues" dxfId="797" priority="970"/>
    <cfRule type="duplicateValues" dxfId="796" priority="971"/>
    <cfRule type="duplicateValues" dxfId="795" priority="972"/>
    <cfRule type="duplicateValues" dxfId="794" priority="973"/>
    <cfRule type="duplicateValues" dxfId="793" priority="974"/>
    <cfRule type="duplicateValues" dxfId="792" priority="975"/>
    <cfRule type="duplicateValues" dxfId="791" priority="976"/>
    <cfRule type="duplicateValues" dxfId="790" priority="977"/>
    <cfRule type="duplicateValues" dxfId="789" priority="978"/>
    <cfRule type="duplicateValues" dxfId="788" priority="979"/>
    <cfRule type="duplicateValues" dxfId="787" priority="980"/>
    <cfRule type="duplicateValues" dxfId="786" priority="981"/>
    <cfRule type="duplicateValues" dxfId="785" priority="982"/>
    <cfRule type="duplicateValues" dxfId="784" priority="983"/>
    <cfRule type="duplicateValues" dxfId="783" priority="984"/>
    <cfRule type="duplicateValues" dxfId="782" priority="985"/>
    <cfRule type="duplicateValues" dxfId="781" priority="986"/>
    <cfRule type="duplicateValues" dxfId="780" priority="987"/>
    <cfRule type="duplicateValues" dxfId="779" priority="988"/>
    <cfRule type="duplicateValues" dxfId="778" priority="989"/>
    <cfRule type="duplicateValues" dxfId="777" priority="990"/>
    <cfRule type="duplicateValues" dxfId="776" priority="991"/>
    <cfRule type="duplicateValues" dxfId="775" priority="992"/>
    <cfRule type="duplicateValues" dxfId="774" priority="993"/>
    <cfRule type="duplicateValues" dxfId="773" priority="994"/>
    <cfRule type="duplicateValues" dxfId="772" priority="995"/>
    <cfRule type="duplicateValues" dxfId="771" priority="996"/>
    <cfRule type="duplicateValues" dxfId="770" priority="997"/>
    <cfRule type="duplicateValues" dxfId="769" priority="998"/>
    <cfRule type="duplicateValues" dxfId="768" priority="999"/>
    <cfRule type="duplicateValues" dxfId="767" priority="1000"/>
    <cfRule type="duplicateValues" dxfId="766" priority="1001"/>
    <cfRule type="duplicateValues" dxfId="765" priority="1002"/>
    <cfRule type="duplicateValues" dxfId="764" priority="1003"/>
    <cfRule type="duplicateValues" dxfId="763" priority="1004"/>
    <cfRule type="duplicateValues" dxfId="762" priority="1005"/>
    <cfRule type="duplicateValues" dxfId="761" priority="1006"/>
    <cfRule type="duplicateValues" dxfId="760" priority="1007"/>
    <cfRule type="duplicateValues" dxfId="759" priority="1008"/>
    <cfRule type="duplicateValues" dxfId="758" priority="1009"/>
  </conditionalFormatting>
  <conditionalFormatting sqref="D59">
    <cfRule type="duplicateValues" dxfId="757" priority="891"/>
  </conditionalFormatting>
  <conditionalFormatting sqref="D59">
    <cfRule type="duplicateValues" dxfId="756" priority="835"/>
    <cfRule type="duplicateValues" dxfId="755" priority="836"/>
    <cfRule type="duplicateValues" dxfId="754" priority="837"/>
    <cfRule type="duplicateValues" dxfId="753" priority="838"/>
    <cfRule type="duplicateValues" dxfId="752" priority="839"/>
    <cfRule type="duplicateValues" dxfId="751" priority="840"/>
    <cfRule type="duplicateValues" dxfId="750" priority="841"/>
    <cfRule type="duplicateValues" dxfId="749" priority="842"/>
    <cfRule type="duplicateValues" dxfId="748" priority="843"/>
    <cfRule type="duplicateValues" dxfId="747" priority="844"/>
    <cfRule type="duplicateValues" dxfId="746" priority="845"/>
    <cfRule type="duplicateValues" dxfId="745" priority="846"/>
    <cfRule type="duplicateValues" dxfId="744" priority="847"/>
    <cfRule type="duplicateValues" dxfId="743" priority="848"/>
    <cfRule type="duplicateValues" dxfId="742" priority="849"/>
    <cfRule type="duplicateValues" dxfId="741" priority="850"/>
    <cfRule type="duplicateValues" dxfId="740" priority="851"/>
    <cfRule type="duplicateValues" dxfId="739" priority="852"/>
    <cfRule type="duplicateValues" dxfId="738" priority="853"/>
    <cfRule type="duplicateValues" dxfId="737" priority="854"/>
    <cfRule type="duplicateValues" dxfId="736" priority="855"/>
    <cfRule type="duplicateValues" dxfId="735" priority="856"/>
    <cfRule type="duplicateValues" dxfId="734" priority="857"/>
    <cfRule type="duplicateValues" dxfId="733" priority="858"/>
    <cfRule type="duplicateValues" dxfId="732" priority="859"/>
    <cfRule type="duplicateValues" dxfId="731" priority="860"/>
    <cfRule type="duplicateValues" dxfId="730" priority="861"/>
    <cfRule type="duplicateValues" dxfId="729" priority="862"/>
    <cfRule type="duplicateValues" dxfId="728" priority="863"/>
    <cfRule type="duplicateValues" dxfId="727" priority="864"/>
    <cfRule type="duplicateValues" dxfId="726" priority="865"/>
    <cfRule type="duplicateValues" dxfId="725" priority="866"/>
    <cfRule type="duplicateValues" dxfId="724" priority="867"/>
    <cfRule type="duplicateValues" dxfId="723" priority="868"/>
    <cfRule type="duplicateValues" dxfId="722" priority="869"/>
    <cfRule type="duplicateValues" dxfId="721" priority="870"/>
    <cfRule type="duplicateValues" dxfId="720" priority="871"/>
    <cfRule type="duplicateValues" dxfId="719" priority="872"/>
    <cfRule type="duplicateValues" dxfId="718" priority="873"/>
    <cfRule type="duplicateValues" dxfId="717" priority="874"/>
    <cfRule type="duplicateValues" dxfId="716" priority="875"/>
    <cfRule type="duplicateValues" dxfId="715" priority="876"/>
    <cfRule type="duplicateValues" dxfId="714" priority="877"/>
    <cfRule type="duplicateValues" dxfId="713" priority="878"/>
    <cfRule type="duplicateValues" dxfId="712" priority="879"/>
    <cfRule type="duplicateValues" dxfId="711" priority="880"/>
    <cfRule type="duplicateValues" dxfId="710" priority="881"/>
    <cfRule type="duplicateValues" dxfId="709" priority="882"/>
    <cfRule type="duplicateValues" dxfId="708" priority="883"/>
    <cfRule type="duplicateValues" dxfId="707" priority="884"/>
    <cfRule type="duplicateValues" dxfId="706" priority="885"/>
    <cfRule type="duplicateValues" dxfId="705" priority="886"/>
    <cfRule type="duplicateValues" dxfId="704" priority="887"/>
    <cfRule type="duplicateValues" dxfId="703" priority="888"/>
    <cfRule type="duplicateValues" dxfId="702" priority="889"/>
    <cfRule type="duplicateValues" dxfId="701" priority="890"/>
  </conditionalFormatting>
  <conditionalFormatting sqref="D55">
    <cfRule type="duplicateValues" dxfId="700" priority="834"/>
  </conditionalFormatting>
  <conditionalFormatting sqref="D55">
    <cfRule type="duplicateValues" dxfId="699" priority="778"/>
    <cfRule type="duplicateValues" dxfId="698" priority="779"/>
    <cfRule type="duplicateValues" dxfId="697" priority="780"/>
    <cfRule type="duplicateValues" dxfId="696" priority="781"/>
    <cfRule type="duplicateValues" dxfId="695" priority="782"/>
    <cfRule type="duplicateValues" dxfId="694" priority="783"/>
    <cfRule type="duplicateValues" dxfId="693" priority="784"/>
    <cfRule type="duplicateValues" dxfId="692" priority="785"/>
    <cfRule type="duplicateValues" dxfId="691" priority="786"/>
    <cfRule type="duplicateValues" dxfId="690" priority="787"/>
    <cfRule type="duplicateValues" dxfId="689" priority="788"/>
    <cfRule type="duplicateValues" dxfId="688" priority="789"/>
    <cfRule type="duplicateValues" dxfId="687" priority="790"/>
    <cfRule type="duplicateValues" dxfId="686" priority="791"/>
    <cfRule type="duplicateValues" dxfId="685" priority="792"/>
    <cfRule type="duplicateValues" dxfId="684" priority="793"/>
    <cfRule type="duplicateValues" dxfId="683" priority="794"/>
    <cfRule type="duplicateValues" dxfId="682" priority="795"/>
    <cfRule type="duplicateValues" dxfId="681" priority="796"/>
    <cfRule type="duplicateValues" dxfId="680" priority="797"/>
    <cfRule type="duplicateValues" dxfId="679" priority="798"/>
    <cfRule type="duplicateValues" dxfId="678" priority="799"/>
    <cfRule type="duplicateValues" dxfId="677" priority="800"/>
    <cfRule type="duplicateValues" dxfId="676" priority="801"/>
    <cfRule type="duplicateValues" dxfId="675" priority="802"/>
    <cfRule type="duplicateValues" dxfId="674" priority="803"/>
    <cfRule type="duplicateValues" dxfId="673" priority="804"/>
    <cfRule type="duplicateValues" dxfId="672" priority="805"/>
    <cfRule type="duplicateValues" dxfId="671" priority="806"/>
    <cfRule type="duplicateValues" dxfId="670" priority="807"/>
    <cfRule type="duplicateValues" dxfId="669" priority="808"/>
    <cfRule type="duplicateValues" dxfId="668" priority="809"/>
    <cfRule type="duplicateValues" dxfId="667" priority="810"/>
    <cfRule type="duplicateValues" dxfId="666" priority="811"/>
    <cfRule type="duplicateValues" dxfId="665" priority="812"/>
    <cfRule type="duplicateValues" dxfId="664" priority="813"/>
    <cfRule type="duplicateValues" dxfId="663" priority="814"/>
    <cfRule type="duplicateValues" dxfId="662" priority="815"/>
    <cfRule type="duplicateValues" dxfId="661" priority="816"/>
    <cfRule type="duplicateValues" dxfId="660" priority="817"/>
    <cfRule type="duplicateValues" dxfId="659" priority="818"/>
    <cfRule type="duplicateValues" dxfId="658" priority="819"/>
    <cfRule type="duplicateValues" dxfId="657" priority="820"/>
    <cfRule type="duplicateValues" dxfId="656" priority="821"/>
    <cfRule type="duplicateValues" dxfId="655" priority="822"/>
    <cfRule type="duplicateValues" dxfId="654" priority="823"/>
    <cfRule type="duplicateValues" dxfId="653" priority="824"/>
    <cfRule type="duplicateValues" dxfId="652" priority="825"/>
    <cfRule type="duplicateValues" dxfId="651" priority="826"/>
    <cfRule type="duplicateValues" dxfId="650" priority="827"/>
    <cfRule type="duplicateValues" dxfId="649" priority="828"/>
    <cfRule type="duplicateValues" dxfId="648" priority="829"/>
    <cfRule type="duplicateValues" dxfId="647" priority="830"/>
    <cfRule type="duplicateValues" dxfId="646" priority="831"/>
    <cfRule type="duplicateValues" dxfId="645" priority="832"/>
    <cfRule type="duplicateValues" dxfId="644" priority="833"/>
  </conditionalFormatting>
  <conditionalFormatting sqref="D46">
    <cfRule type="duplicateValues" dxfId="643" priority="654"/>
  </conditionalFormatting>
  <conditionalFormatting sqref="D68">
    <cfRule type="duplicateValues" dxfId="642" priority="651"/>
  </conditionalFormatting>
  <conditionalFormatting sqref="D68">
    <cfRule type="duplicateValues" dxfId="641" priority="595"/>
    <cfRule type="duplicateValues" dxfId="640" priority="596"/>
    <cfRule type="duplicateValues" dxfId="639" priority="597"/>
    <cfRule type="duplicateValues" dxfId="638" priority="598"/>
    <cfRule type="duplicateValues" dxfId="637" priority="599"/>
    <cfRule type="duplicateValues" dxfId="636" priority="600"/>
    <cfRule type="duplicateValues" dxfId="635" priority="601"/>
    <cfRule type="duplicateValues" dxfId="634" priority="602"/>
    <cfRule type="duplicateValues" dxfId="633" priority="603"/>
    <cfRule type="duplicateValues" dxfId="632" priority="604"/>
    <cfRule type="duplicateValues" dxfId="631" priority="605"/>
    <cfRule type="duplicateValues" dxfId="630" priority="606"/>
    <cfRule type="duplicateValues" dxfId="629" priority="607"/>
    <cfRule type="duplicateValues" dxfId="628" priority="608"/>
    <cfRule type="duplicateValues" dxfId="627" priority="609"/>
    <cfRule type="duplicateValues" dxfId="626" priority="610"/>
    <cfRule type="duplicateValues" dxfId="625" priority="611"/>
    <cfRule type="duplicateValues" dxfId="624" priority="612"/>
    <cfRule type="duplicateValues" dxfId="623" priority="613"/>
    <cfRule type="duplicateValues" dxfId="622" priority="614"/>
    <cfRule type="duplicateValues" dxfId="621" priority="615"/>
    <cfRule type="duplicateValues" dxfId="620" priority="616"/>
    <cfRule type="duplicateValues" dxfId="619" priority="617"/>
    <cfRule type="duplicateValues" dxfId="618" priority="618"/>
    <cfRule type="duplicateValues" dxfId="617" priority="619"/>
    <cfRule type="duplicateValues" dxfId="616" priority="620"/>
    <cfRule type="duplicateValues" dxfId="615" priority="621"/>
    <cfRule type="duplicateValues" dxfId="614" priority="622"/>
    <cfRule type="duplicateValues" dxfId="613" priority="623"/>
    <cfRule type="duplicateValues" dxfId="612" priority="624"/>
    <cfRule type="duplicateValues" dxfId="611" priority="625"/>
    <cfRule type="duplicateValues" dxfId="610" priority="626"/>
    <cfRule type="duplicateValues" dxfId="609" priority="627"/>
    <cfRule type="duplicateValues" dxfId="608" priority="628"/>
    <cfRule type="duplicateValues" dxfId="607" priority="629"/>
    <cfRule type="duplicateValues" dxfId="606" priority="630"/>
    <cfRule type="duplicateValues" dxfId="605" priority="631"/>
    <cfRule type="duplicateValues" dxfId="604" priority="632"/>
    <cfRule type="duplicateValues" dxfId="603" priority="633"/>
    <cfRule type="duplicateValues" dxfId="602" priority="634"/>
    <cfRule type="duplicateValues" dxfId="601" priority="635"/>
    <cfRule type="duplicateValues" dxfId="600" priority="636"/>
    <cfRule type="duplicateValues" dxfId="599" priority="637"/>
    <cfRule type="duplicateValues" dxfId="598" priority="638"/>
    <cfRule type="duplicateValues" dxfId="597" priority="639"/>
    <cfRule type="duplicateValues" dxfId="596" priority="640"/>
    <cfRule type="duplicateValues" dxfId="595" priority="641"/>
    <cfRule type="duplicateValues" dxfId="594" priority="642"/>
    <cfRule type="duplicateValues" dxfId="593" priority="643"/>
    <cfRule type="duplicateValues" dxfId="592" priority="644"/>
    <cfRule type="duplicateValues" dxfId="591" priority="645"/>
    <cfRule type="duplicateValues" dxfId="590" priority="646"/>
    <cfRule type="duplicateValues" dxfId="589" priority="647"/>
    <cfRule type="duplicateValues" dxfId="588" priority="648"/>
    <cfRule type="duplicateValues" dxfId="587" priority="649"/>
    <cfRule type="duplicateValues" dxfId="586" priority="650"/>
  </conditionalFormatting>
  <conditionalFormatting sqref="D70">
    <cfRule type="duplicateValues" dxfId="585" priority="594"/>
  </conditionalFormatting>
  <conditionalFormatting sqref="D70">
    <cfRule type="duplicateValues" dxfId="584" priority="593"/>
  </conditionalFormatting>
  <conditionalFormatting sqref="D56">
    <cfRule type="duplicateValues" dxfId="583" priority="526"/>
  </conditionalFormatting>
  <conditionalFormatting sqref="D56">
    <cfRule type="duplicateValues" dxfId="582" priority="470"/>
    <cfRule type="duplicateValues" dxfId="581" priority="471"/>
    <cfRule type="duplicateValues" dxfId="580" priority="472"/>
    <cfRule type="duplicateValues" dxfId="579" priority="473"/>
    <cfRule type="duplicateValues" dxfId="578" priority="474"/>
    <cfRule type="duplicateValues" dxfId="577" priority="475"/>
    <cfRule type="duplicateValues" dxfId="576" priority="476"/>
    <cfRule type="duplicateValues" dxfId="575" priority="477"/>
    <cfRule type="duplicateValues" dxfId="574" priority="478"/>
    <cfRule type="duplicateValues" dxfId="573" priority="479"/>
    <cfRule type="duplicateValues" dxfId="572" priority="480"/>
    <cfRule type="duplicateValues" dxfId="571" priority="481"/>
    <cfRule type="duplicateValues" dxfId="570" priority="482"/>
    <cfRule type="duplicateValues" dxfId="569" priority="483"/>
    <cfRule type="duplicateValues" dxfId="568" priority="484"/>
    <cfRule type="duplicateValues" dxfId="567" priority="485"/>
    <cfRule type="duplicateValues" dxfId="566" priority="486"/>
    <cfRule type="duplicateValues" dxfId="565" priority="487"/>
    <cfRule type="duplicateValues" dxfId="564" priority="488"/>
    <cfRule type="duplicateValues" dxfId="563" priority="489"/>
    <cfRule type="duplicateValues" dxfId="562" priority="490"/>
    <cfRule type="duplicateValues" dxfId="561" priority="491"/>
    <cfRule type="duplicateValues" dxfId="560" priority="492"/>
    <cfRule type="duplicateValues" dxfId="559" priority="493"/>
    <cfRule type="duplicateValues" dxfId="558" priority="494"/>
    <cfRule type="duplicateValues" dxfId="557" priority="495"/>
    <cfRule type="duplicateValues" dxfId="556" priority="496"/>
    <cfRule type="duplicateValues" dxfId="555" priority="497"/>
    <cfRule type="duplicateValues" dxfId="554" priority="498"/>
    <cfRule type="duplicateValues" dxfId="553" priority="499"/>
    <cfRule type="duplicateValues" dxfId="552" priority="500"/>
    <cfRule type="duplicateValues" dxfId="551" priority="501"/>
    <cfRule type="duplicateValues" dxfId="550" priority="502"/>
    <cfRule type="duplicateValues" dxfId="549" priority="503"/>
    <cfRule type="duplicateValues" dxfId="548" priority="504"/>
    <cfRule type="duplicateValues" dxfId="547" priority="505"/>
    <cfRule type="duplicateValues" dxfId="546" priority="506"/>
    <cfRule type="duplicateValues" dxfId="545" priority="507"/>
    <cfRule type="duplicateValues" dxfId="544" priority="508"/>
    <cfRule type="duplicateValues" dxfId="543" priority="509"/>
    <cfRule type="duplicateValues" dxfId="542" priority="510"/>
    <cfRule type="duplicateValues" dxfId="541" priority="511"/>
    <cfRule type="duplicateValues" dxfId="540" priority="512"/>
    <cfRule type="duplicateValues" dxfId="539" priority="513"/>
    <cfRule type="duplicateValues" dxfId="538" priority="514"/>
    <cfRule type="duplicateValues" dxfId="537" priority="515"/>
    <cfRule type="duplicateValues" dxfId="536" priority="516"/>
    <cfRule type="duplicateValues" dxfId="535" priority="517"/>
    <cfRule type="duplicateValues" dxfId="534" priority="518"/>
    <cfRule type="duplicateValues" dxfId="533" priority="519"/>
    <cfRule type="duplicateValues" dxfId="532" priority="520"/>
    <cfRule type="duplicateValues" dxfId="531" priority="521"/>
    <cfRule type="duplicateValues" dxfId="530" priority="522"/>
    <cfRule type="duplicateValues" dxfId="529" priority="523"/>
    <cfRule type="duplicateValues" dxfId="528" priority="524"/>
    <cfRule type="duplicateValues" dxfId="527" priority="525"/>
  </conditionalFormatting>
  <conditionalFormatting sqref="D57">
    <cfRule type="duplicateValues" dxfId="526" priority="469"/>
  </conditionalFormatting>
  <conditionalFormatting sqref="D57">
    <cfRule type="duplicateValues" dxfId="525" priority="413"/>
    <cfRule type="duplicateValues" dxfId="524" priority="414"/>
    <cfRule type="duplicateValues" dxfId="523" priority="415"/>
    <cfRule type="duplicateValues" dxfId="522" priority="416"/>
    <cfRule type="duplicateValues" dxfId="521" priority="417"/>
    <cfRule type="duplicateValues" dxfId="520" priority="418"/>
    <cfRule type="duplicateValues" dxfId="519" priority="419"/>
    <cfRule type="duplicateValues" dxfId="518" priority="420"/>
    <cfRule type="duplicateValues" dxfId="517" priority="421"/>
    <cfRule type="duplicateValues" dxfId="516" priority="422"/>
    <cfRule type="duplicateValues" dxfId="515" priority="423"/>
    <cfRule type="duplicateValues" dxfId="514" priority="424"/>
    <cfRule type="duplicateValues" dxfId="513" priority="425"/>
    <cfRule type="duplicateValues" dxfId="512" priority="426"/>
    <cfRule type="duplicateValues" dxfId="511" priority="427"/>
    <cfRule type="duplicateValues" dxfId="510" priority="428"/>
    <cfRule type="duplicateValues" dxfId="509" priority="429"/>
    <cfRule type="duplicateValues" dxfId="508" priority="430"/>
    <cfRule type="duplicateValues" dxfId="507" priority="431"/>
    <cfRule type="duplicateValues" dxfId="506" priority="432"/>
    <cfRule type="duplicateValues" dxfId="505" priority="433"/>
    <cfRule type="duplicateValues" dxfId="504" priority="434"/>
    <cfRule type="duplicateValues" dxfId="503" priority="435"/>
    <cfRule type="duplicateValues" dxfId="502" priority="436"/>
    <cfRule type="duplicateValues" dxfId="501" priority="437"/>
    <cfRule type="duplicateValues" dxfId="500" priority="438"/>
    <cfRule type="duplicateValues" dxfId="499" priority="439"/>
    <cfRule type="duplicateValues" dxfId="498" priority="440"/>
    <cfRule type="duplicateValues" dxfId="497" priority="441"/>
    <cfRule type="duplicateValues" dxfId="496" priority="442"/>
    <cfRule type="duplicateValues" dxfId="495" priority="443"/>
    <cfRule type="duplicateValues" dxfId="494" priority="444"/>
    <cfRule type="duplicateValues" dxfId="493" priority="445"/>
    <cfRule type="duplicateValues" dxfId="492" priority="446"/>
    <cfRule type="duplicateValues" dxfId="491" priority="447"/>
    <cfRule type="duplicateValues" dxfId="490" priority="448"/>
    <cfRule type="duplicateValues" dxfId="489" priority="449"/>
    <cfRule type="duplicateValues" dxfId="488" priority="450"/>
    <cfRule type="duplicateValues" dxfId="487" priority="451"/>
    <cfRule type="duplicateValues" dxfId="486" priority="452"/>
    <cfRule type="duplicateValues" dxfId="485" priority="453"/>
    <cfRule type="duplicateValues" dxfId="484" priority="454"/>
    <cfRule type="duplicateValues" dxfId="483" priority="455"/>
    <cfRule type="duplicateValues" dxfId="482" priority="456"/>
    <cfRule type="duplicateValues" dxfId="481" priority="457"/>
    <cfRule type="duplicateValues" dxfId="480" priority="458"/>
    <cfRule type="duplicateValues" dxfId="479" priority="459"/>
    <cfRule type="duplicateValues" dxfId="478" priority="460"/>
    <cfRule type="duplicateValues" dxfId="477" priority="461"/>
    <cfRule type="duplicateValues" dxfId="476" priority="462"/>
    <cfRule type="duplicateValues" dxfId="475" priority="463"/>
    <cfRule type="duplicateValues" dxfId="474" priority="464"/>
    <cfRule type="duplicateValues" dxfId="473" priority="465"/>
    <cfRule type="duplicateValues" dxfId="472" priority="466"/>
    <cfRule type="duplicateValues" dxfId="471" priority="467"/>
    <cfRule type="duplicateValues" dxfId="470" priority="468"/>
  </conditionalFormatting>
  <conditionalFormatting sqref="D58">
    <cfRule type="duplicateValues" dxfId="469" priority="176147"/>
  </conditionalFormatting>
  <conditionalFormatting sqref="D58">
    <cfRule type="duplicateValues" dxfId="468" priority="176148"/>
    <cfRule type="duplicateValues" dxfId="467" priority="176149"/>
    <cfRule type="duplicateValues" dxfId="466" priority="176150"/>
    <cfRule type="duplicateValues" dxfId="465" priority="176151"/>
    <cfRule type="duplicateValues" dxfId="464" priority="176152"/>
    <cfRule type="duplicateValues" dxfId="463" priority="176153"/>
    <cfRule type="duplicateValues" dxfId="462" priority="176154"/>
    <cfRule type="duplicateValues" dxfId="461" priority="176155"/>
    <cfRule type="duplicateValues" dxfId="460" priority="176156"/>
    <cfRule type="duplicateValues" dxfId="459" priority="176157"/>
    <cfRule type="duplicateValues" dxfId="458" priority="176158"/>
    <cfRule type="duplicateValues" dxfId="457" priority="176159"/>
    <cfRule type="duplicateValues" dxfId="456" priority="176160"/>
    <cfRule type="duplicateValues" dxfId="455" priority="176161"/>
    <cfRule type="duplicateValues" dxfId="454" priority="176162"/>
    <cfRule type="duplicateValues" dxfId="453" priority="176163"/>
    <cfRule type="duplicateValues" dxfId="452" priority="176164"/>
    <cfRule type="duplicateValues" dxfId="451" priority="176165"/>
    <cfRule type="duplicateValues" dxfId="450" priority="176166"/>
    <cfRule type="duplicateValues" dxfId="449" priority="176167"/>
    <cfRule type="duplicateValues" dxfId="448" priority="176168"/>
    <cfRule type="duplicateValues" dxfId="447" priority="176169"/>
    <cfRule type="duplicateValues" dxfId="446" priority="176170"/>
    <cfRule type="duplicateValues" dxfId="445" priority="176171"/>
    <cfRule type="duplicateValues" dxfId="444" priority="176172"/>
    <cfRule type="duplicateValues" dxfId="443" priority="176173"/>
    <cfRule type="duplicateValues" dxfId="442" priority="176174"/>
    <cfRule type="duplicateValues" dxfId="441" priority="176175"/>
    <cfRule type="duplicateValues" dxfId="440" priority="176176"/>
    <cfRule type="duplicateValues" dxfId="439" priority="176177"/>
    <cfRule type="duplicateValues" dxfId="438" priority="176178"/>
    <cfRule type="duplicateValues" dxfId="437" priority="176179"/>
    <cfRule type="duplicateValues" dxfId="436" priority="176180"/>
    <cfRule type="duplicateValues" dxfId="435" priority="176181"/>
    <cfRule type="duplicateValues" dxfId="434" priority="176182"/>
    <cfRule type="duplicateValues" dxfId="433" priority="176183"/>
    <cfRule type="duplicateValues" dxfId="432" priority="176184"/>
    <cfRule type="duplicateValues" dxfId="431" priority="176185"/>
    <cfRule type="duplicateValues" dxfId="430" priority="176186"/>
    <cfRule type="duplicateValues" dxfId="429" priority="176187"/>
    <cfRule type="duplicateValues" dxfId="428" priority="176188"/>
    <cfRule type="duplicateValues" dxfId="427" priority="176189"/>
    <cfRule type="duplicateValues" dxfId="426" priority="176190"/>
    <cfRule type="duplicateValues" dxfId="425" priority="176191"/>
    <cfRule type="duplicateValues" dxfId="424" priority="176192"/>
    <cfRule type="duplicateValues" dxfId="423" priority="176193"/>
    <cfRule type="duplicateValues" dxfId="422" priority="176194"/>
    <cfRule type="duplicateValues" dxfId="421" priority="176195"/>
    <cfRule type="duplicateValues" dxfId="420" priority="176196"/>
    <cfRule type="duplicateValues" dxfId="419" priority="176197"/>
    <cfRule type="duplicateValues" dxfId="418" priority="176198"/>
    <cfRule type="duplicateValues" dxfId="417" priority="176199"/>
    <cfRule type="duplicateValues" dxfId="416" priority="176200"/>
    <cfRule type="duplicateValues" dxfId="415" priority="176201"/>
    <cfRule type="duplicateValues" dxfId="414" priority="176202"/>
    <cfRule type="duplicateValues" dxfId="413" priority="176203"/>
  </conditionalFormatting>
  <conditionalFormatting sqref="D60">
    <cfRule type="duplicateValues" dxfId="412" priority="410"/>
  </conditionalFormatting>
  <conditionalFormatting sqref="D60">
    <cfRule type="duplicateValues" dxfId="411" priority="354"/>
    <cfRule type="duplicateValues" dxfId="410" priority="355"/>
    <cfRule type="duplicateValues" dxfId="409" priority="356"/>
    <cfRule type="duplicateValues" dxfId="408" priority="357"/>
    <cfRule type="duplicateValues" dxfId="407" priority="358"/>
    <cfRule type="duplicateValues" dxfId="406" priority="359"/>
    <cfRule type="duplicateValues" dxfId="405" priority="360"/>
    <cfRule type="duplicateValues" dxfId="404" priority="361"/>
    <cfRule type="duplicateValues" dxfId="403" priority="362"/>
    <cfRule type="duplicateValues" dxfId="402" priority="363"/>
    <cfRule type="duplicateValues" dxfId="401" priority="364"/>
    <cfRule type="duplicateValues" dxfId="400" priority="365"/>
    <cfRule type="duplicateValues" dxfId="399" priority="366"/>
    <cfRule type="duplicateValues" dxfId="398" priority="367"/>
    <cfRule type="duplicateValues" dxfId="397" priority="368"/>
    <cfRule type="duplicateValues" dxfId="396" priority="369"/>
    <cfRule type="duplicateValues" dxfId="395" priority="370"/>
    <cfRule type="duplicateValues" dxfId="394" priority="371"/>
    <cfRule type="duplicateValues" dxfId="393" priority="372"/>
    <cfRule type="duplicateValues" dxfId="392" priority="373"/>
    <cfRule type="duplicateValues" dxfId="391" priority="374"/>
    <cfRule type="duplicateValues" dxfId="390" priority="375"/>
    <cfRule type="duplicateValues" dxfId="389" priority="376"/>
    <cfRule type="duplicateValues" dxfId="388" priority="377"/>
    <cfRule type="duplicateValues" dxfId="387" priority="378"/>
    <cfRule type="duplicateValues" dxfId="386" priority="379"/>
    <cfRule type="duplicateValues" dxfId="385" priority="380"/>
    <cfRule type="duplicateValues" dxfId="384" priority="381"/>
    <cfRule type="duplicateValues" dxfId="383" priority="382"/>
    <cfRule type="duplicateValues" dxfId="382" priority="383"/>
    <cfRule type="duplicateValues" dxfId="381" priority="384"/>
    <cfRule type="duplicateValues" dxfId="380" priority="385"/>
    <cfRule type="duplicateValues" dxfId="379" priority="386"/>
    <cfRule type="duplicateValues" dxfId="378" priority="387"/>
    <cfRule type="duplicateValues" dxfId="377" priority="388"/>
    <cfRule type="duplicateValues" dxfId="376" priority="389"/>
    <cfRule type="duplicateValues" dxfId="375" priority="390"/>
    <cfRule type="duplicateValues" dxfId="374" priority="391"/>
    <cfRule type="duplicateValues" dxfId="373" priority="392"/>
    <cfRule type="duplicateValues" dxfId="372" priority="393"/>
    <cfRule type="duplicateValues" dxfId="371" priority="394"/>
    <cfRule type="duplicateValues" dxfId="370" priority="395"/>
    <cfRule type="duplicateValues" dxfId="369" priority="396"/>
    <cfRule type="duplicateValues" dxfId="368" priority="397"/>
    <cfRule type="duplicateValues" dxfId="367" priority="398"/>
    <cfRule type="duplicateValues" dxfId="366" priority="399"/>
    <cfRule type="duplicateValues" dxfId="365" priority="400"/>
    <cfRule type="duplicateValues" dxfId="364" priority="401"/>
    <cfRule type="duplicateValues" dxfId="363" priority="402"/>
    <cfRule type="duplicateValues" dxfId="362" priority="403"/>
    <cfRule type="duplicateValues" dxfId="361" priority="404"/>
    <cfRule type="duplicateValues" dxfId="360" priority="405"/>
    <cfRule type="duplicateValues" dxfId="359" priority="406"/>
    <cfRule type="duplicateValues" dxfId="358" priority="407"/>
    <cfRule type="duplicateValues" dxfId="357" priority="408"/>
    <cfRule type="duplicateValues" dxfId="356" priority="409"/>
  </conditionalFormatting>
  <conditionalFormatting sqref="D61">
    <cfRule type="duplicateValues" dxfId="355" priority="353"/>
  </conditionalFormatting>
  <conditionalFormatting sqref="D61">
    <cfRule type="duplicateValues" dxfId="354" priority="297"/>
    <cfRule type="duplicateValues" dxfId="353" priority="298"/>
    <cfRule type="duplicateValues" dxfId="352" priority="299"/>
    <cfRule type="duplicateValues" dxfId="351" priority="300"/>
    <cfRule type="duplicateValues" dxfId="350" priority="301"/>
    <cfRule type="duplicateValues" dxfId="349" priority="302"/>
    <cfRule type="duplicateValues" dxfId="348" priority="303"/>
    <cfRule type="duplicateValues" dxfId="347" priority="304"/>
    <cfRule type="duplicateValues" dxfId="346" priority="305"/>
    <cfRule type="duplicateValues" dxfId="345" priority="306"/>
    <cfRule type="duplicateValues" dxfId="344" priority="307"/>
    <cfRule type="duplicateValues" dxfId="343" priority="308"/>
    <cfRule type="duplicateValues" dxfId="342" priority="309"/>
    <cfRule type="duplicateValues" dxfId="341" priority="310"/>
    <cfRule type="duplicateValues" dxfId="340" priority="311"/>
    <cfRule type="duplicateValues" dxfId="339" priority="312"/>
    <cfRule type="duplicateValues" dxfId="338" priority="313"/>
    <cfRule type="duplicateValues" dxfId="337" priority="314"/>
    <cfRule type="duplicateValues" dxfId="336" priority="315"/>
    <cfRule type="duplicateValues" dxfId="335" priority="316"/>
    <cfRule type="duplicateValues" dxfId="334" priority="317"/>
    <cfRule type="duplicateValues" dxfId="333" priority="318"/>
    <cfRule type="duplicateValues" dxfId="332" priority="319"/>
    <cfRule type="duplicateValues" dxfId="331" priority="320"/>
    <cfRule type="duplicateValues" dxfId="330" priority="321"/>
    <cfRule type="duplicateValues" dxfId="329" priority="322"/>
    <cfRule type="duplicateValues" dxfId="328" priority="323"/>
    <cfRule type="duplicateValues" dxfId="327" priority="324"/>
    <cfRule type="duplicateValues" dxfId="326" priority="325"/>
    <cfRule type="duplicateValues" dxfId="325" priority="326"/>
    <cfRule type="duplicateValues" dxfId="324" priority="327"/>
    <cfRule type="duplicateValues" dxfId="323" priority="328"/>
    <cfRule type="duplicateValues" dxfId="322" priority="329"/>
    <cfRule type="duplicateValues" dxfId="321" priority="330"/>
    <cfRule type="duplicateValues" dxfId="320" priority="331"/>
    <cfRule type="duplicateValues" dxfId="319" priority="332"/>
    <cfRule type="duplicateValues" dxfId="318" priority="333"/>
    <cfRule type="duplicateValues" dxfId="317" priority="334"/>
    <cfRule type="duplicateValues" dxfId="316" priority="335"/>
    <cfRule type="duplicateValues" dxfId="315" priority="336"/>
    <cfRule type="duplicateValues" dxfId="314" priority="337"/>
    <cfRule type="duplicateValues" dxfId="313" priority="338"/>
    <cfRule type="duplicateValues" dxfId="312" priority="339"/>
    <cfRule type="duplicateValues" dxfId="311" priority="340"/>
    <cfRule type="duplicateValues" dxfId="310" priority="341"/>
    <cfRule type="duplicateValues" dxfId="309" priority="342"/>
    <cfRule type="duplicateValues" dxfId="308" priority="343"/>
    <cfRule type="duplicateValues" dxfId="307" priority="344"/>
    <cfRule type="duplicateValues" dxfId="306" priority="345"/>
    <cfRule type="duplicateValues" dxfId="305" priority="346"/>
    <cfRule type="duplicateValues" dxfId="304" priority="347"/>
    <cfRule type="duplicateValues" dxfId="303" priority="348"/>
    <cfRule type="duplicateValues" dxfId="302" priority="349"/>
    <cfRule type="duplicateValues" dxfId="301" priority="350"/>
    <cfRule type="duplicateValues" dxfId="300" priority="351"/>
    <cfRule type="duplicateValues" dxfId="299" priority="352"/>
  </conditionalFormatting>
  <conditionalFormatting sqref="D63">
    <cfRule type="duplicateValues" dxfId="298" priority="289"/>
  </conditionalFormatting>
  <conditionalFormatting sqref="D63">
    <cfRule type="duplicateValues" dxfId="297" priority="233"/>
    <cfRule type="duplicateValues" dxfId="296" priority="234"/>
    <cfRule type="duplicateValues" dxfId="295" priority="235"/>
    <cfRule type="duplicateValues" dxfId="294" priority="236"/>
    <cfRule type="duplicateValues" dxfId="293" priority="237"/>
    <cfRule type="duplicateValues" dxfId="292" priority="238"/>
    <cfRule type="duplicateValues" dxfId="291" priority="239"/>
    <cfRule type="duplicateValues" dxfId="290" priority="240"/>
    <cfRule type="duplicateValues" dxfId="289" priority="241"/>
    <cfRule type="duplicateValues" dxfId="288" priority="242"/>
    <cfRule type="duplicateValues" dxfId="287" priority="243"/>
    <cfRule type="duplicateValues" dxfId="286" priority="244"/>
    <cfRule type="duplicateValues" dxfId="285" priority="245"/>
    <cfRule type="duplicateValues" dxfId="284" priority="246"/>
    <cfRule type="duplicateValues" dxfId="283" priority="247"/>
    <cfRule type="duplicateValues" dxfId="282" priority="248"/>
    <cfRule type="duplicateValues" dxfId="281" priority="249"/>
    <cfRule type="duplicateValues" dxfId="280" priority="250"/>
    <cfRule type="duplicateValues" dxfId="279" priority="251"/>
    <cfRule type="duplicateValues" dxfId="278" priority="252"/>
    <cfRule type="duplicateValues" dxfId="277" priority="253"/>
    <cfRule type="duplicateValues" dxfId="276" priority="254"/>
    <cfRule type="duplicateValues" dxfId="275" priority="255"/>
    <cfRule type="duplicateValues" dxfId="274" priority="256"/>
    <cfRule type="duplicateValues" dxfId="273" priority="257"/>
    <cfRule type="duplicateValues" dxfId="272" priority="258"/>
    <cfRule type="duplicateValues" dxfId="271" priority="259"/>
    <cfRule type="duplicateValues" dxfId="270" priority="260"/>
    <cfRule type="duplicateValues" dxfId="269" priority="261"/>
    <cfRule type="duplicateValues" dxfId="268" priority="262"/>
    <cfRule type="duplicateValues" dxfId="267" priority="263"/>
    <cfRule type="duplicateValues" dxfId="266" priority="264"/>
    <cfRule type="duplicateValues" dxfId="265" priority="265"/>
    <cfRule type="duplicateValues" dxfId="264" priority="266"/>
    <cfRule type="duplicateValues" dxfId="263" priority="267"/>
    <cfRule type="duplicateValues" dxfId="262" priority="268"/>
    <cfRule type="duplicateValues" dxfId="261" priority="269"/>
    <cfRule type="duplicateValues" dxfId="260" priority="270"/>
    <cfRule type="duplicateValues" dxfId="259" priority="271"/>
    <cfRule type="duplicateValues" dxfId="258" priority="272"/>
    <cfRule type="duplicateValues" dxfId="257" priority="273"/>
    <cfRule type="duplicateValues" dxfId="256" priority="274"/>
    <cfRule type="duplicateValues" dxfId="255" priority="275"/>
    <cfRule type="duplicateValues" dxfId="254" priority="276"/>
    <cfRule type="duplicateValues" dxfId="253" priority="277"/>
    <cfRule type="duplicateValues" dxfId="252" priority="278"/>
    <cfRule type="duplicateValues" dxfId="251" priority="279"/>
    <cfRule type="duplicateValues" dxfId="250" priority="280"/>
    <cfRule type="duplicateValues" dxfId="249" priority="281"/>
    <cfRule type="duplicateValues" dxfId="248" priority="282"/>
    <cfRule type="duplicateValues" dxfId="247" priority="283"/>
    <cfRule type="duplicateValues" dxfId="246" priority="284"/>
    <cfRule type="duplicateValues" dxfId="245" priority="285"/>
    <cfRule type="duplicateValues" dxfId="244" priority="286"/>
    <cfRule type="duplicateValues" dxfId="243" priority="287"/>
    <cfRule type="duplicateValues" dxfId="242" priority="288"/>
  </conditionalFormatting>
  <conditionalFormatting sqref="D64">
    <cfRule type="duplicateValues" dxfId="241" priority="232"/>
  </conditionalFormatting>
  <conditionalFormatting sqref="D64">
    <cfRule type="duplicateValues" dxfId="240" priority="176"/>
    <cfRule type="duplicateValues" dxfId="239" priority="177"/>
    <cfRule type="duplicateValues" dxfId="238" priority="178"/>
    <cfRule type="duplicateValues" dxfId="237" priority="179"/>
    <cfRule type="duplicateValues" dxfId="236" priority="180"/>
    <cfRule type="duplicateValues" dxfId="235" priority="181"/>
    <cfRule type="duplicateValues" dxfId="234" priority="182"/>
    <cfRule type="duplicateValues" dxfId="233" priority="183"/>
    <cfRule type="duplicateValues" dxfId="232" priority="184"/>
    <cfRule type="duplicateValues" dxfId="231" priority="185"/>
    <cfRule type="duplicateValues" dxfId="230" priority="186"/>
    <cfRule type="duplicateValues" dxfId="229" priority="187"/>
    <cfRule type="duplicateValues" dxfId="228" priority="188"/>
    <cfRule type="duplicateValues" dxfId="227" priority="189"/>
    <cfRule type="duplicateValues" dxfId="226" priority="190"/>
    <cfRule type="duplicateValues" dxfId="225" priority="191"/>
    <cfRule type="duplicateValues" dxfId="224" priority="192"/>
    <cfRule type="duplicateValues" dxfId="223" priority="193"/>
    <cfRule type="duplicateValues" dxfId="222" priority="194"/>
    <cfRule type="duplicateValues" dxfId="221" priority="195"/>
    <cfRule type="duplicateValues" dxfId="220" priority="196"/>
    <cfRule type="duplicateValues" dxfId="219" priority="197"/>
    <cfRule type="duplicateValues" dxfId="218" priority="198"/>
    <cfRule type="duplicateValues" dxfId="217" priority="199"/>
    <cfRule type="duplicateValues" dxfId="216" priority="200"/>
    <cfRule type="duplicateValues" dxfId="215" priority="201"/>
    <cfRule type="duplicateValues" dxfId="214" priority="202"/>
    <cfRule type="duplicateValues" dxfId="213" priority="203"/>
    <cfRule type="duplicateValues" dxfId="212" priority="204"/>
    <cfRule type="duplicateValues" dxfId="211" priority="205"/>
    <cfRule type="duplicateValues" dxfId="210" priority="206"/>
    <cfRule type="duplicateValues" dxfId="209" priority="207"/>
    <cfRule type="duplicateValues" dxfId="208" priority="208"/>
    <cfRule type="duplicateValues" dxfId="207" priority="209"/>
    <cfRule type="duplicateValues" dxfId="206" priority="210"/>
    <cfRule type="duplicateValues" dxfId="205" priority="211"/>
    <cfRule type="duplicateValues" dxfId="204" priority="212"/>
    <cfRule type="duplicateValues" dxfId="203" priority="213"/>
    <cfRule type="duplicateValues" dxfId="202" priority="214"/>
    <cfRule type="duplicateValues" dxfId="201" priority="215"/>
    <cfRule type="duplicateValues" dxfId="200" priority="216"/>
    <cfRule type="duplicateValues" dxfId="199" priority="217"/>
    <cfRule type="duplicateValues" dxfId="198" priority="218"/>
    <cfRule type="duplicateValues" dxfId="197" priority="219"/>
    <cfRule type="duplicateValues" dxfId="196" priority="220"/>
    <cfRule type="duplicateValues" dxfId="195" priority="221"/>
    <cfRule type="duplicateValues" dxfId="194" priority="222"/>
    <cfRule type="duplicateValues" dxfId="193" priority="223"/>
    <cfRule type="duplicateValues" dxfId="192" priority="224"/>
    <cfRule type="duplicateValues" dxfId="191" priority="225"/>
    <cfRule type="duplicateValues" dxfId="190" priority="226"/>
    <cfRule type="duplicateValues" dxfId="189" priority="227"/>
    <cfRule type="duplicateValues" dxfId="188" priority="228"/>
    <cfRule type="duplicateValues" dxfId="187" priority="229"/>
    <cfRule type="duplicateValues" dxfId="186" priority="230"/>
    <cfRule type="duplicateValues" dxfId="185" priority="231"/>
  </conditionalFormatting>
  <conditionalFormatting sqref="D69">
    <cfRule type="duplicateValues" dxfId="184" priority="173"/>
  </conditionalFormatting>
  <conditionalFormatting sqref="D69">
    <cfRule type="duplicateValues" dxfId="183" priority="117"/>
    <cfRule type="duplicateValues" dxfId="182" priority="118"/>
    <cfRule type="duplicateValues" dxfId="181" priority="119"/>
    <cfRule type="duplicateValues" dxfId="180" priority="120"/>
    <cfRule type="duplicateValues" dxfId="179" priority="121"/>
    <cfRule type="duplicateValues" dxfId="178" priority="122"/>
    <cfRule type="duplicateValues" dxfId="177" priority="123"/>
    <cfRule type="duplicateValues" dxfId="176" priority="124"/>
    <cfRule type="duplicateValues" dxfId="175" priority="125"/>
    <cfRule type="duplicateValues" dxfId="174" priority="126"/>
    <cfRule type="duplicateValues" dxfId="173" priority="127"/>
    <cfRule type="duplicateValues" dxfId="172" priority="128"/>
    <cfRule type="duplicateValues" dxfId="171" priority="129"/>
    <cfRule type="duplicateValues" dxfId="170" priority="130"/>
    <cfRule type="duplicateValues" dxfId="169" priority="131"/>
    <cfRule type="duplicateValues" dxfId="168" priority="132"/>
    <cfRule type="duplicateValues" dxfId="167" priority="133"/>
    <cfRule type="duplicateValues" dxfId="166" priority="134"/>
    <cfRule type="duplicateValues" dxfId="165" priority="135"/>
    <cfRule type="duplicateValues" dxfId="164" priority="136"/>
    <cfRule type="duplicateValues" dxfId="163" priority="137"/>
    <cfRule type="duplicateValues" dxfId="162" priority="138"/>
    <cfRule type="duplicateValues" dxfId="161" priority="139"/>
    <cfRule type="duplicateValues" dxfId="160" priority="140"/>
    <cfRule type="duplicateValues" dxfId="159" priority="141"/>
    <cfRule type="duplicateValues" dxfId="158" priority="142"/>
    <cfRule type="duplicateValues" dxfId="157" priority="143"/>
    <cfRule type="duplicateValues" dxfId="156" priority="144"/>
    <cfRule type="duplicateValues" dxfId="155" priority="145"/>
    <cfRule type="duplicateValues" dxfId="154" priority="146"/>
    <cfRule type="duplicateValues" dxfId="153" priority="147"/>
    <cfRule type="duplicateValues" dxfId="152" priority="148"/>
    <cfRule type="duplicateValues" dxfId="151" priority="149"/>
    <cfRule type="duplicateValues" dxfId="150" priority="150"/>
    <cfRule type="duplicateValues" dxfId="149" priority="151"/>
    <cfRule type="duplicateValues" dxfId="148" priority="152"/>
    <cfRule type="duplicateValues" dxfId="147" priority="153"/>
    <cfRule type="duplicateValues" dxfId="146" priority="154"/>
    <cfRule type="duplicateValues" dxfId="145" priority="155"/>
    <cfRule type="duplicateValues" dxfId="144" priority="156"/>
    <cfRule type="duplicateValues" dxfId="143" priority="157"/>
    <cfRule type="duplicateValues" dxfId="142" priority="158"/>
    <cfRule type="duplicateValues" dxfId="141" priority="159"/>
    <cfRule type="duplicateValues" dxfId="140" priority="160"/>
    <cfRule type="duplicateValues" dxfId="139" priority="161"/>
    <cfRule type="duplicateValues" dxfId="138" priority="162"/>
    <cfRule type="duplicateValues" dxfId="137" priority="163"/>
    <cfRule type="duplicateValues" dxfId="136" priority="164"/>
    <cfRule type="duplicateValues" dxfId="135" priority="165"/>
    <cfRule type="duplicateValues" dxfId="134" priority="166"/>
    <cfRule type="duplicateValues" dxfId="133" priority="167"/>
    <cfRule type="duplicateValues" dxfId="132" priority="168"/>
    <cfRule type="duplicateValues" dxfId="131" priority="169"/>
    <cfRule type="duplicateValues" dxfId="130" priority="170"/>
    <cfRule type="duplicateValues" dxfId="129" priority="171"/>
    <cfRule type="duplicateValues" dxfId="128" priority="172"/>
  </conditionalFormatting>
  <conditionalFormatting sqref="D93">
    <cfRule type="duplicateValues" dxfId="127" priority="116"/>
  </conditionalFormatting>
  <conditionalFormatting sqref="D93">
    <cfRule type="duplicateValues" dxfId="126" priority="115"/>
  </conditionalFormatting>
  <conditionalFormatting sqref="D93">
    <cfRule type="duplicateValues" dxfId="125" priority="59"/>
    <cfRule type="duplicateValues" dxfId="124" priority="60"/>
    <cfRule type="duplicateValues" dxfId="123" priority="61"/>
    <cfRule type="duplicateValues" dxfId="122" priority="62"/>
    <cfRule type="duplicateValues" dxfId="121" priority="63"/>
    <cfRule type="duplicateValues" dxfId="120" priority="64"/>
    <cfRule type="duplicateValues" dxfId="119" priority="65"/>
    <cfRule type="duplicateValues" dxfId="118" priority="66"/>
    <cfRule type="duplicateValues" dxfId="117" priority="67"/>
    <cfRule type="duplicateValues" dxfId="116" priority="68"/>
    <cfRule type="duplicateValues" dxfId="115" priority="69"/>
    <cfRule type="duplicateValues" dxfId="114" priority="70"/>
    <cfRule type="duplicateValues" dxfId="113" priority="71"/>
    <cfRule type="duplicateValues" dxfId="112" priority="72"/>
    <cfRule type="duplicateValues" dxfId="111" priority="73"/>
    <cfRule type="duplicateValues" dxfId="110" priority="74"/>
    <cfRule type="duplicateValues" dxfId="109" priority="75"/>
    <cfRule type="duplicateValues" dxfId="108" priority="76"/>
    <cfRule type="duplicateValues" dxfId="107" priority="77"/>
    <cfRule type="duplicateValues" dxfId="106" priority="78"/>
    <cfRule type="duplicateValues" dxfId="105" priority="79"/>
    <cfRule type="duplicateValues" dxfId="104" priority="80"/>
    <cfRule type="duplicateValues" dxfId="103" priority="81"/>
    <cfRule type="duplicateValues" dxfId="102" priority="82"/>
    <cfRule type="duplicateValues" dxfId="101" priority="83"/>
    <cfRule type="duplicateValues" dxfId="100" priority="84"/>
    <cfRule type="duplicateValues" dxfId="99" priority="85"/>
    <cfRule type="duplicateValues" dxfId="98" priority="86"/>
    <cfRule type="duplicateValues" dxfId="97" priority="87"/>
    <cfRule type="duplicateValues" dxfId="96" priority="88"/>
    <cfRule type="duplicateValues" dxfId="95" priority="89"/>
    <cfRule type="duplicateValues" dxfId="94" priority="90"/>
    <cfRule type="duplicateValues" dxfId="93" priority="91"/>
    <cfRule type="duplicateValues" dxfId="92" priority="92"/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2"/>
    <cfRule type="duplicateValues" dxfId="81" priority="103"/>
    <cfRule type="duplicateValues" dxfId="80" priority="104"/>
    <cfRule type="duplicateValues" dxfId="79" priority="105"/>
    <cfRule type="duplicateValues" dxfId="78" priority="106"/>
    <cfRule type="duplicateValues" dxfId="77" priority="107"/>
    <cfRule type="duplicateValues" dxfId="76" priority="108"/>
    <cfRule type="duplicateValues" dxfId="75" priority="109"/>
    <cfRule type="duplicateValues" dxfId="74" priority="110"/>
    <cfRule type="duplicateValues" dxfId="73" priority="111"/>
    <cfRule type="duplicateValues" dxfId="72" priority="112"/>
    <cfRule type="duplicateValues" dxfId="71" priority="113"/>
    <cfRule type="duplicateValues" dxfId="70" priority="114"/>
  </conditionalFormatting>
  <conditionalFormatting sqref="D62">
    <cfRule type="duplicateValues" dxfId="69" priority="57"/>
  </conditionalFormatting>
  <conditionalFormatting sqref="D62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</conditionalFormatting>
  <pageMargins left="0" right="0" top="0" bottom="0" header="0" footer="0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4" zoomScale="85" zoomScaleNormal="85" workbookViewId="0">
      <selection activeCell="B11" sqref="B11"/>
    </sheetView>
  </sheetViews>
  <sheetFormatPr defaultColWidth="14.44140625" defaultRowHeight="15" customHeight="1" x14ac:dyDescent="0.3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</cols>
  <sheetData>
    <row r="1" spans="1:10" ht="19.5" customHeight="1" x14ac:dyDescent="0.3">
      <c r="A1" s="1"/>
      <c r="B1" s="1"/>
      <c r="C1" s="2"/>
      <c r="D1" s="1"/>
      <c r="E1" s="2" t="s">
        <v>122</v>
      </c>
      <c r="F1" s="2"/>
      <c r="G1" s="1"/>
      <c r="H1" s="1"/>
      <c r="I1" s="1"/>
      <c r="J1" s="1"/>
    </row>
    <row r="2" spans="1:10" ht="19.5" customHeight="1" x14ac:dyDescent="0.3">
      <c r="A2" s="1"/>
      <c r="B2" s="35" t="s">
        <v>31</v>
      </c>
      <c r="C2" s="62"/>
      <c r="D2" s="63" t="s">
        <v>123</v>
      </c>
      <c r="E2" s="1"/>
      <c r="F2" s="1"/>
      <c r="G2" s="2"/>
      <c r="H2" s="1"/>
      <c r="I2" s="1"/>
      <c r="J2" s="1"/>
    </row>
    <row r="3" spans="1:10" ht="20.25" customHeight="1" x14ac:dyDescent="0.3">
      <c r="A3" s="1"/>
      <c r="B3" s="14"/>
      <c r="C3" s="59"/>
      <c r="D3" s="60" t="s">
        <v>124</v>
      </c>
      <c r="E3" s="15"/>
      <c r="F3" s="15"/>
      <c r="G3" s="17"/>
      <c r="H3" s="15"/>
      <c r="I3" s="16"/>
      <c r="J3" s="68"/>
    </row>
    <row r="4" spans="1:10" ht="19.5" customHeight="1" x14ac:dyDescent="0.3">
      <c r="A4" s="1"/>
      <c r="B4" s="26" t="s">
        <v>125</v>
      </c>
      <c r="C4" s="59" t="s">
        <v>9</v>
      </c>
      <c r="D4" s="26" t="s">
        <v>10</v>
      </c>
      <c r="E4" s="32" t="s">
        <v>172</v>
      </c>
      <c r="F4" s="32" t="s">
        <v>171</v>
      </c>
      <c r="G4" s="26" t="s">
        <v>13</v>
      </c>
      <c r="H4" s="31" t="s">
        <v>126</v>
      </c>
      <c r="I4" s="31" t="s">
        <v>127</v>
      </c>
      <c r="J4" s="32" t="s">
        <v>74</v>
      </c>
    </row>
    <row r="5" spans="1:10" ht="19.5" customHeight="1" x14ac:dyDescent="0.3">
      <c r="A5" s="1"/>
      <c r="B5" s="1"/>
      <c r="C5" s="31" t="s">
        <v>22</v>
      </c>
      <c r="D5" s="26" t="s">
        <v>128</v>
      </c>
      <c r="E5" s="1"/>
      <c r="F5" s="1"/>
      <c r="G5" s="1"/>
      <c r="H5" s="1"/>
      <c r="I5" s="1"/>
      <c r="J5" s="2"/>
    </row>
    <row r="6" spans="1:10" ht="19.5" customHeight="1" x14ac:dyDescent="0.3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</row>
    <row r="7" spans="1:10" ht="19.5" customHeight="1" x14ac:dyDescent="0.3">
      <c r="A7" s="6"/>
      <c r="B7" s="27">
        <v>1</v>
      </c>
      <c r="C7" s="2"/>
      <c r="D7" s="1" t="s">
        <v>565</v>
      </c>
      <c r="E7" s="1" t="s">
        <v>398</v>
      </c>
      <c r="F7" s="2">
        <v>1030</v>
      </c>
      <c r="G7" s="3" t="s">
        <v>566</v>
      </c>
      <c r="H7" s="1" t="s">
        <v>567</v>
      </c>
      <c r="I7" s="1" t="s">
        <v>568</v>
      </c>
      <c r="J7" s="1" t="s">
        <v>719</v>
      </c>
    </row>
    <row r="8" spans="1:10" ht="19.5" customHeight="1" x14ac:dyDescent="0.3">
      <c r="A8" s="6"/>
      <c r="B8" s="27">
        <v>4</v>
      </c>
      <c r="C8" s="2" t="s">
        <v>833</v>
      </c>
      <c r="D8" s="1" t="s">
        <v>734</v>
      </c>
      <c r="E8" s="1" t="s">
        <v>398</v>
      </c>
      <c r="F8" s="2">
        <v>1500</v>
      </c>
      <c r="G8" s="3" t="s">
        <v>835</v>
      </c>
      <c r="H8" s="1" t="s">
        <v>736</v>
      </c>
      <c r="I8" s="1" t="s">
        <v>735</v>
      </c>
      <c r="J8" s="1" t="s">
        <v>834</v>
      </c>
    </row>
    <row r="9" spans="1:10" ht="19.5" customHeight="1" x14ac:dyDescent="0.3">
      <c r="A9" s="6"/>
      <c r="B9" s="27">
        <v>2</v>
      </c>
      <c r="C9" s="2" t="s">
        <v>534</v>
      </c>
      <c r="D9" s="1" t="s">
        <v>516</v>
      </c>
      <c r="E9" s="1" t="s">
        <v>398</v>
      </c>
      <c r="F9" s="2">
        <v>2000</v>
      </c>
      <c r="G9" s="3" t="s">
        <v>517</v>
      </c>
      <c r="H9" s="1" t="s">
        <v>491</v>
      </c>
      <c r="I9" s="1" t="s">
        <v>470</v>
      </c>
      <c r="J9" s="1" t="s">
        <v>720</v>
      </c>
    </row>
    <row r="10" spans="1:10" ht="19.5" customHeight="1" x14ac:dyDescent="0.3">
      <c r="A10" s="6"/>
      <c r="B10" s="27">
        <v>3</v>
      </c>
      <c r="C10" s="2" t="s">
        <v>563</v>
      </c>
      <c r="D10" s="1" t="s">
        <v>477</v>
      </c>
      <c r="E10" s="1" t="s">
        <v>398</v>
      </c>
      <c r="F10" s="2">
        <v>2300</v>
      </c>
      <c r="G10" s="3" t="s">
        <v>478</v>
      </c>
      <c r="H10" s="1" t="s">
        <v>564</v>
      </c>
      <c r="I10" s="1" t="s">
        <v>479</v>
      </c>
      <c r="J10" s="1" t="s">
        <v>562</v>
      </c>
    </row>
    <row r="11" spans="1:10" ht="19.5" customHeight="1" x14ac:dyDescent="0.3">
      <c r="A11" s="6"/>
      <c r="B11" s="27">
        <v>5</v>
      </c>
      <c r="C11" s="2"/>
      <c r="D11" s="1" t="s">
        <v>497</v>
      </c>
      <c r="E11" s="1" t="s">
        <v>539</v>
      </c>
      <c r="F11" s="2"/>
      <c r="G11" s="3" t="s">
        <v>498</v>
      </c>
      <c r="H11" s="1" t="s">
        <v>444</v>
      </c>
      <c r="I11" s="1" t="s">
        <v>231</v>
      </c>
      <c r="J11" s="1"/>
    </row>
    <row r="12" spans="1:10" ht="19.5" customHeight="1" x14ac:dyDescent="0.3">
      <c r="A12" s="6"/>
      <c r="B12" s="27">
        <v>6</v>
      </c>
      <c r="C12" s="2" t="s">
        <v>770</v>
      </c>
      <c r="D12" s="1" t="s">
        <v>731</v>
      </c>
      <c r="E12" s="1" t="s">
        <v>500</v>
      </c>
      <c r="F12" s="27" t="s">
        <v>718</v>
      </c>
      <c r="G12" s="3" t="s">
        <v>732</v>
      </c>
      <c r="H12" s="1" t="s">
        <v>733</v>
      </c>
      <c r="I12" s="1" t="s">
        <v>51</v>
      </c>
      <c r="J12" s="1" t="s">
        <v>771</v>
      </c>
    </row>
    <row r="13" spans="1:10" ht="19.5" customHeight="1" x14ac:dyDescent="0.3">
      <c r="A13" s="6"/>
      <c r="B13" s="27">
        <v>7</v>
      </c>
      <c r="C13" s="2"/>
      <c r="D13" s="1" t="s">
        <v>721</v>
      </c>
      <c r="E13" s="1" t="s">
        <v>500</v>
      </c>
      <c r="F13" s="2"/>
      <c r="G13" s="3" t="s">
        <v>722</v>
      </c>
      <c r="H13" s="1" t="s">
        <v>239</v>
      </c>
      <c r="I13" s="1" t="s">
        <v>723</v>
      </c>
      <c r="J13" s="1" t="s">
        <v>724</v>
      </c>
    </row>
    <row r="14" spans="1:10" ht="19.5" customHeight="1" x14ac:dyDescent="0.3">
      <c r="A14" s="6"/>
      <c r="B14" s="27">
        <v>8</v>
      </c>
      <c r="C14" s="2" t="s">
        <v>836</v>
      </c>
      <c r="D14" s="1" t="s">
        <v>729</v>
      </c>
      <c r="E14" s="1" t="s">
        <v>500</v>
      </c>
      <c r="F14" s="2"/>
      <c r="G14" s="3" t="s">
        <v>730</v>
      </c>
      <c r="H14" s="1" t="s">
        <v>239</v>
      </c>
      <c r="I14" s="1" t="s">
        <v>211</v>
      </c>
      <c r="J14" s="1" t="s">
        <v>529</v>
      </c>
    </row>
    <row r="15" spans="1:10" ht="19.5" customHeight="1" x14ac:dyDescent="0.3">
      <c r="A15" s="6"/>
      <c r="B15" s="27">
        <v>9</v>
      </c>
      <c r="C15" s="2"/>
      <c r="D15" s="1" t="s">
        <v>457</v>
      </c>
      <c r="E15" s="1" t="s">
        <v>500</v>
      </c>
      <c r="F15" s="2"/>
      <c r="G15" s="3" t="s">
        <v>706</v>
      </c>
      <c r="H15" s="1" t="s">
        <v>444</v>
      </c>
      <c r="I15" s="1" t="s">
        <v>707</v>
      </c>
      <c r="J15" s="1" t="s">
        <v>154</v>
      </c>
    </row>
    <row r="16" spans="1:10" ht="19.5" customHeight="1" x14ac:dyDescent="0.3">
      <c r="A16" s="6"/>
      <c r="B16" s="27">
        <v>10</v>
      </c>
      <c r="C16" s="2"/>
      <c r="D16" s="1" t="s">
        <v>642</v>
      </c>
      <c r="E16" s="1" t="s">
        <v>500</v>
      </c>
      <c r="F16" s="2"/>
      <c r="G16" s="3" t="s">
        <v>570</v>
      </c>
      <c r="H16" s="1" t="s">
        <v>640</v>
      </c>
      <c r="I16" s="1" t="s">
        <v>199</v>
      </c>
      <c r="J16" s="1" t="s">
        <v>639</v>
      </c>
    </row>
    <row r="17" spans="1:10" ht="19.5" customHeight="1" x14ac:dyDescent="0.3">
      <c r="A17" s="6"/>
      <c r="B17" s="27">
        <v>11</v>
      </c>
      <c r="C17" s="2" t="s">
        <v>768</v>
      </c>
      <c r="D17" s="1" t="s">
        <v>631</v>
      </c>
      <c r="E17" s="1" t="s">
        <v>500</v>
      </c>
      <c r="F17" s="27" t="s">
        <v>846</v>
      </c>
      <c r="G17" s="3" t="s">
        <v>632</v>
      </c>
      <c r="H17" s="1" t="s">
        <v>444</v>
      </c>
      <c r="I17" s="1" t="s">
        <v>419</v>
      </c>
      <c r="J17" s="1" t="s">
        <v>769</v>
      </c>
    </row>
    <row r="18" spans="1:10" ht="19.5" customHeight="1" x14ac:dyDescent="0.3">
      <c r="A18" s="6"/>
      <c r="B18" s="27">
        <v>1</v>
      </c>
      <c r="C18" s="2"/>
      <c r="D18" s="1" t="s">
        <v>837</v>
      </c>
      <c r="E18" s="1" t="s">
        <v>539</v>
      </c>
      <c r="F18" s="2"/>
      <c r="G18" s="3" t="s">
        <v>838</v>
      </c>
      <c r="H18" s="1" t="s">
        <v>839</v>
      </c>
      <c r="I18" s="1" t="s">
        <v>840</v>
      </c>
      <c r="J18" s="1" t="s">
        <v>841</v>
      </c>
    </row>
    <row r="19" spans="1:10" ht="19.5" customHeight="1" x14ac:dyDescent="0.3">
      <c r="A19" s="6"/>
      <c r="B19" s="27">
        <v>12</v>
      </c>
      <c r="C19" s="2"/>
      <c r="D19" s="1" t="s">
        <v>741</v>
      </c>
      <c r="E19" s="1" t="s">
        <v>539</v>
      </c>
      <c r="F19" s="2">
        <v>1000</v>
      </c>
      <c r="G19" s="3" t="s">
        <v>742</v>
      </c>
      <c r="H19" s="1" t="s">
        <v>444</v>
      </c>
      <c r="I19" s="1" t="s">
        <v>568</v>
      </c>
      <c r="J19" s="1"/>
    </row>
    <row r="20" spans="1:10" ht="19.5" customHeight="1" x14ac:dyDescent="0.3">
      <c r="A20" s="6"/>
      <c r="B20" s="27">
        <v>13</v>
      </c>
      <c r="C20" s="2"/>
      <c r="D20" s="1" t="s">
        <v>540</v>
      </c>
      <c r="E20" s="1" t="s">
        <v>539</v>
      </c>
      <c r="F20" s="2"/>
      <c r="G20" s="3" t="s">
        <v>541</v>
      </c>
      <c r="H20" s="1" t="s">
        <v>542</v>
      </c>
      <c r="I20" s="1" t="s">
        <v>186</v>
      </c>
      <c r="J20" s="1" t="s">
        <v>154</v>
      </c>
    </row>
    <row r="21" spans="1:10" ht="19.5" customHeight="1" x14ac:dyDescent="0.3">
      <c r="A21" s="6"/>
      <c r="B21" s="27">
        <v>14</v>
      </c>
      <c r="C21" s="2"/>
      <c r="D21" s="1" t="s">
        <v>665</v>
      </c>
      <c r="E21" s="1" t="s">
        <v>504</v>
      </c>
      <c r="F21" s="2"/>
      <c r="G21" s="3" t="s">
        <v>664</v>
      </c>
      <c r="H21" s="1" t="s">
        <v>444</v>
      </c>
      <c r="I21" s="1" t="s">
        <v>663</v>
      </c>
      <c r="J21" s="1"/>
    </row>
    <row r="22" spans="1:10" ht="19.5" customHeight="1" x14ac:dyDescent="0.3">
      <c r="A22" s="6"/>
      <c r="B22" s="27">
        <v>15</v>
      </c>
      <c r="C22" s="2"/>
      <c r="D22" s="1" t="s">
        <v>641</v>
      </c>
      <c r="E22" s="1" t="s">
        <v>638</v>
      </c>
      <c r="F22" s="2"/>
      <c r="G22" s="3" t="s">
        <v>570</v>
      </c>
      <c r="H22" s="1" t="s">
        <v>640</v>
      </c>
      <c r="I22" s="1" t="s">
        <v>199</v>
      </c>
      <c r="J22" s="1" t="s">
        <v>639</v>
      </c>
    </row>
    <row r="23" spans="1:10" ht="19.5" customHeight="1" x14ac:dyDescent="0.3">
      <c r="A23" s="6"/>
      <c r="B23" s="27">
        <v>16</v>
      </c>
      <c r="C23" s="97"/>
      <c r="D23" s="1" t="s">
        <v>726</v>
      </c>
      <c r="E23" s="1" t="s">
        <v>638</v>
      </c>
      <c r="F23" s="97"/>
      <c r="G23" s="3" t="s">
        <v>725</v>
      </c>
      <c r="H23" s="1" t="s">
        <v>368</v>
      </c>
      <c r="I23" s="1" t="s">
        <v>186</v>
      </c>
      <c r="J23" s="1" t="s">
        <v>847</v>
      </c>
    </row>
    <row r="24" spans="1:10" ht="19.5" customHeight="1" x14ac:dyDescent="0.3">
      <c r="A24" s="6"/>
      <c r="B24" s="27">
        <v>17</v>
      </c>
      <c r="C24" s="97"/>
      <c r="D24" s="1" t="s">
        <v>805</v>
      </c>
      <c r="E24" s="1" t="s">
        <v>511</v>
      </c>
      <c r="F24" s="97"/>
      <c r="G24" s="3" t="s">
        <v>806</v>
      </c>
      <c r="H24" s="1" t="s">
        <v>807</v>
      </c>
      <c r="I24" s="1" t="s">
        <v>186</v>
      </c>
      <c r="J24" s="1" t="s">
        <v>847</v>
      </c>
    </row>
    <row r="25" spans="1:10" ht="19.5" customHeight="1" x14ac:dyDescent="0.3">
      <c r="A25" s="6"/>
      <c r="B25" s="27">
        <v>18</v>
      </c>
      <c r="C25" s="2"/>
      <c r="D25" s="1" t="s">
        <v>507</v>
      </c>
      <c r="E25" s="1" t="s">
        <v>506</v>
      </c>
      <c r="F25" s="2"/>
      <c r="G25" s="3" t="s">
        <v>508</v>
      </c>
      <c r="H25" s="1" t="s">
        <v>239</v>
      </c>
      <c r="I25" s="1" t="s">
        <v>238</v>
      </c>
      <c r="J25" s="1" t="s">
        <v>154</v>
      </c>
    </row>
    <row r="26" spans="1:10" ht="19.5" customHeight="1" x14ac:dyDescent="0.3">
      <c r="A26" s="6"/>
      <c r="B26" s="27">
        <v>19</v>
      </c>
      <c r="C26" s="2"/>
      <c r="D26" s="1" t="s">
        <v>740</v>
      </c>
      <c r="E26" s="1" t="s">
        <v>506</v>
      </c>
      <c r="F26" s="2"/>
      <c r="G26" s="3" t="s">
        <v>738</v>
      </c>
      <c r="H26" s="1" t="s">
        <v>739</v>
      </c>
      <c r="I26" s="1" t="s">
        <v>199</v>
      </c>
      <c r="J26" s="1" t="s">
        <v>737</v>
      </c>
    </row>
    <row r="27" spans="1:10" ht="19.5" customHeight="1" x14ac:dyDescent="0.3">
      <c r="A27" s="6"/>
      <c r="B27" s="27"/>
      <c r="C27" s="2"/>
      <c r="D27" s="1"/>
      <c r="E27" s="1"/>
      <c r="F27" s="2"/>
      <c r="G27" s="3"/>
      <c r="H27" s="1"/>
      <c r="I27" s="1"/>
      <c r="J27" s="1"/>
    </row>
    <row r="28" spans="1:10" ht="19.5" customHeight="1" x14ac:dyDescent="0.3">
      <c r="A28" s="6"/>
      <c r="B28" s="2"/>
      <c r="C28" s="2"/>
      <c r="D28" s="26" t="s">
        <v>129</v>
      </c>
      <c r="E28" s="1"/>
      <c r="F28" s="1"/>
      <c r="G28" s="3" t="str">
        <f>IF(ISBLANK(E28)=TRUE,"",CONVERT(E28,"m","ft"))</f>
        <v/>
      </c>
      <c r="H28" s="31" t="s">
        <v>126</v>
      </c>
      <c r="I28" s="1"/>
      <c r="J28" s="1"/>
    </row>
    <row r="29" spans="1:10" ht="19.5" customHeight="1" x14ac:dyDescent="0.3">
      <c r="A29" s="6"/>
      <c r="G29" s="78" t="s">
        <v>3</v>
      </c>
    </row>
    <row r="30" spans="1:10" ht="19.5" customHeight="1" x14ac:dyDescent="0.3">
      <c r="A30" s="6"/>
      <c r="B30" s="27" t="s">
        <v>600</v>
      </c>
      <c r="C30" s="2"/>
      <c r="D30" s="1" t="s">
        <v>549</v>
      </c>
      <c r="E30" s="1" t="s">
        <v>398</v>
      </c>
      <c r="F30" s="2"/>
      <c r="G30" s="3" t="s">
        <v>356</v>
      </c>
      <c r="H30" s="1" t="s">
        <v>550</v>
      </c>
      <c r="I30" s="1" t="s">
        <v>369</v>
      </c>
      <c r="J30" s="1" t="s">
        <v>745</v>
      </c>
    </row>
    <row r="31" spans="1:10" ht="19.5" customHeight="1" x14ac:dyDescent="0.3">
      <c r="A31" s="6"/>
      <c r="B31" s="2">
        <v>2</v>
      </c>
      <c r="C31" s="2"/>
      <c r="D31" s="1" t="s">
        <v>492</v>
      </c>
      <c r="E31" s="1" t="s">
        <v>489</v>
      </c>
      <c r="F31" s="2"/>
      <c r="G31" s="3" t="s">
        <v>356</v>
      </c>
      <c r="H31" s="1" t="s">
        <v>239</v>
      </c>
      <c r="I31" s="1" t="s">
        <v>199</v>
      </c>
      <c r="J31" s="1" t="s">
        <v>451</v>
      </c>
    </row>
    <row r="32" spans="1:10" ht="19.5" customHeight="1" x14ac:dyDescent="0.3">
      <c r="A32" s="6"/>
      <c r="B32" s="2"/>
      <c r="C32" s="2"/>
      <c r="D32" s="1"/>
      <c r="E32" s="1"/>
      <c r="F32" s="1"/>
      <c r="G32" s="3"/>
      <c r="H32" s="1"/>
      <c r="I32" s="1"/>
      <c r="J32" s="1"/>
    </row>
    <row r="33" spans="1:10" ht="19.5" customHeight="1" x14ac:dyDescent="0.3">
      <c r="A33" s="6"/>
      <c r="B33" s="27"/>
      <c r="C33" s="2"/>
      <c r="D33" s="26" t="s">
        <v>130</v>
      </c>
      <c r="E33" s="1"/>
      <c r="F33" s="1"/>
      <c r="G33" s="3" t="str">
        <f>IF(ISBLANK(E33)=TRUE,"",CONVERT(E33,"m","ft"))</f>
        <v/>
      </c>
      <c r="H33" s="31" t="s">
        <v>126</v>
      </c>
      <c r="I33" s="1"/>
      <c r="J33" s="1"/>
    </row>
    <row r="34" spans="1:10" ht="19.5" customHeight="1" x14ac:dyDescent="0.3">
      <c r="A34" s="6"/>
      <c r="B34" s="27"/>
      <c r="C34" s="2"/>
      <c r="D34" s="90"/>
      <c r="E34" s="1"/>
      <c r="F34" s="1"/>
      <c r="G34" s="3"/>
      <c r="H34" s="89"/>
      <c r="I34" s="1"/>
      <c r="J34" s="1"/>
    </row>
    <row r="35" spans="1:10" ht="19.5" customHeight="1" x14ac:dyDescent="0.3">
      <c r="A35" s="6"/>
      <c r="B35" s="27">
        <v>2</v>
      </c>
      <c r="C35" s="97" t="s">
        <v>233</v>
      </c>
      <c r="D35" s="1" t="s">
        <v>226</v>
      </c>
      <c r="E35" s="1" t="s">
        <v>398</v>
      </c>
      <c r="F35" s="97"/>
      <c r="G35" s="3" t="s">
        <v>235</v>
      </c>
      <c r="H35" s="1" t="s">
        <v>234</v>
      </c>
      <c r="I35" s="1" t="s">
        <v>186</v>
      </c>
      <c r="J35" s="1" t="s">
        <v>154</v>
      </c>
    </row>
    <row r="36" spans="1:10" ht="19.5" customHeight="1" x14ac:dyDescent="0.3">
      <c r="A36" s="6"/>
      <c r="B36" s="27">
        <v>3</v>
      </c>
      <c r="C36" s="2"/>
      <c r="D36" s="1" t="s">
        <v>656</v>
      </c>
      <c r="E36" s="1" t="s">
        <v>398</v>
      </c>
      <c r="F36" s="2">
        <v>1900</v>
      </c>
      <c r="G36" s="3" t="s">
        <v>830</v>
      </c>
      <c r="H36" s="1"/>
      <c r="I36" s="1" t="s">
        <v>36</v>
      </c>
      <c r="J36" s="1" t="s">
        <v>227</v>
      </c>
    </row>
    <row r="37" spans="1:10" ht="19.5" customHeight="1" x14ac:dyDescent="0.3">
      <c r="A37" s="6"/>
      <c r="B37" s="27">
        <v>4</v>
      </c>
      <c r="C37" s="2"/>
      <c r="D37" s="1" t="s">
        <v>657</v>
      </c>
      <c r="E37" s="1" t="s">
        <v>500</v>
      </c>
      <c r="F37" s="2">
        <v>1000</v>
      </c>
      <c r="G37" s="3" t="s">
        <v>658</v>
      </c>
      <c r="H37" s="1"/>
      <c r="I37" s="1" t="s">
        <v>36</v>
      </c>
      <c r="J37" s="1" t="s">
        <v>227</v>
      </c>
    </row>
    <row r="38" spans="1:10" ht="19.5" customHeight="1" x14ac:dyDescent="0.3">
      <c r="A38" s="6"/>
      <c r="B38" s="27">
        <v>5</v>
      </c>
      <c r="C38" s="97"/>
      <c r="D38" s="1" t="s">
        <v>659</v>
      </c>
      <c r="E38" s="1" t="s">
        <v>500</v>
      </c>
      <c r="F38" s="27" t="s">
        <v>637</v>
      </c>
      <c r="G38" s="3" t="s">
        <v>660</v>
      </c>
      <c r="H38" s="1"/>
      <c r="I38" s="1" t="s">
        <v>36</v>
      </c>
      <c r="J38" s="1" t="s">
        <v>154</v>
      </c>
    </row>
    <row r="39" spans="1:10" ht="19.5" customHeight="1" x14ac:dyDescent="0.3">
      <c r="A39" s="6"/>
      <c r="B39" s="27">
        <v>6</v>
      </c>
      <c r="C39" s="97"/>
      <c r="D39" s="1" t="s">
        <v>501</v>
      </c>
      <c r="E39" s="1" t="s">
        <v>500</v>
      </c>
      <c r="F39" s="97"/>
      <c r="G39" s="3" t="s">
        <v>502</v>
      </c>
      <c r="H39" s="1"/>
      <c r="I39" s="1" t="s">
        <v>186</v>
      </c>
      <c r="J39" s="1" t="s">
        <v>227</v>
      </c>
    </row>
    <row r="40" spans="1:10" ht="19.5" customHeight="1" x14ac:dyDescent="0.3">
      <c r="A40" s="6"/>
      <c r="B40" s="27">
        <v>7</v>
      </c>
      <c r="C40" s="97"/>
      <c r="D40" s="1" t="s">
        <v>714</v>
      </c>
      <c r="E40" s="1" t="s">
        <v>504</v>
      </c>
      <c r="F40" s="97"/>
      <c r="G40" s="3" t="s">
        <v>715</v>
      </c>
      <c r="H40" s="1"/>
      <c r="I40" s="1" t="s">
        <v>241</v>
      </c>
      <c r="J40" s="1" t="s">
        <v>716</v>
      </c>
    </row>
    <row r="41" spans="1:10" ht="19.5" customHeight="1" x14ac:dyDescent="0.3">
      <c r="A41" s="6"/>
      <c r="B41" s="27">
        <v>8</v>
      </c>
      <c r="C41" s="97"/>
      <c r="D41" s="1" t="s">
        <v>503</v>
      </c>
      <c r="E41" s="1" t="s">
        <v>504</v>
      </c>
      <c r="F41" s="97"/>
      <c r="G41" s="3" t="s">
        <v>505</v>
      </c>
      <c r="H41" s="1"/>
      <c r="I41" s="1" t="s">
        <v>186</v>
      </c>
      <c r="J41" s="1" t="s">
        <v>154</v>
      </c>
    </row>
    <row r="42" spans="1:10" ht="19.5" customHeight="1" x14ac:dyDescent="0.3">
      <c r="A42" s="6"/>
      <c r="B42" s="27">
        <v>1</v>
      </c>
      <c r="C42" s="97"/>
      <c r="D42" s="1" t="s">
        <v>831</v>
      </c>
      <c r="E42" s="1" t="s">
        <v>504</v>
      </c>
      <c r="F42" s="97"/>
      <c r="G42" s="3" t="s">
        <v>313</v>
      </c>
      <c r="H42" s="1" t="s">
        <v>3</v>
      </c>
      <c r="I42" s="1" t="s">
        <v>36</v>
      </c>
      <c r="J42" s="1" t="s">
        <v>154</v>
      </c>
    </row>
    <row r="43" spans="1:10" ht="19.5" customHeight="1" x14ac:dyDescent="0.3">
      <c r="A43" s="6"/>
      <c r="B43" s="27">
        <v>9</v>
      </c>
      <c r="C43" s="2" t="s">
        <v>303</v>
      </c>
      <c r="D43" s="1" t="s">
        <v>243</v>
      </c>
      <c r="E43" s="1" t="s">
        <v>511</v>
      </c>
      <c r="F43" s="2"/>
      <c r="G43" s="3" t="s">
        <v>244</v>
      </c>
      <c r="H43" s="1"/>
      <c r="I43" s="1" t="s">
        <v>242</v>
      </c>
      <c r="J43" s="1" t="s">
        <v>304</v>
      </c>
    </row>
    <row r="44" spans="1:10" ht="19.5" customHeight="1" x14ac:dyDescent="0.3">
      <c r="A44" s="6"/>
      <c r="B44" s="27">
        <v>10</v>
      </c>
      <c r="C44" s="97"/>
      <c r="D44" s="1" t="s">
        <v>512</v>
      </c>
      <c r="E44" s="1" t="s">
        <v>511</v>
      </c>
      <c r="F44" s="97"/>
      <c r="G44" s="3" t="s">
        <v>513</v>
      </c>
      <c r="H44" s="1"/>
      <c r="I44" s="1" t="s">
        <v>199</v>
      </c>
      <c r="J44" s="1" t="s">
        <v>154</v>
      </c>
    </row>
    <row r="45" spans="1:10" ht="19.5" customHeight="1" x14ac:dyDescent="0.3">
      <c r="A45" s="6"/>
      <c r="B45" s="27">
        <v>11</v>
      </c>
      <c r="C45" s="97"/>
      <c r="D45" s="1" t="s">
        <v>645</v>
      </c>
      <c r="E45" s="1" t="s">
        <v>489</v>
      </c>
      <c r="F45" s="97"/>
      <c r="G45" s="3" t="s">
        <v>646</v>
      </c>
      <c r="H45" s="1"/>
      <c r="I45" s="1" t="s">
        <v>647</v>
      </c>
      <c r="J45" s="1" t="s">
        <v>154</v>
      </c>
    </row>
    <row r="46" spans="1:10" ht="19.5" customHeight="1" x14ac:dyDescent="0.3">
      <c r="A46" s="6"/>
      <c r="B46" s="27">
        <v>12</v>
      </c>
      <c r="C46" s="97"/>
      <c r="D46" s="1" t="s">
        <v>514</v>
      </c>
      <c r="E46" s="1" t="s">
        <v>489</v>
      </c>
      <c r="F46" s="97"/>
      <c r="G46" s="3" t="s">
        <v>515</v>
      </c>
      <c r="H46" s="1"/>
      <c r="I46" s="1" t="s">
        <v>241</v>
      </c>
      <c r="J46" s="1" t="s">
        <v>154</v>
      </c>
    </row>
    <row r="47" spans="1:10" ht="19.5" customHeight="1" x14ac:dyDescent="0.3">
      <c r="A47" s="6"/>
      <c r="B47" s="27">
        <v>13</v>
      </c>
      <c r="C47" s="97"/>
      <c r="D47" s="1" t="s">
        <v>648</v>
      </c>
      <c r="E47" s="1" t="s">
        <v>539</v>
      </c>
      <c r="F47" s="97"/>
      <c r="G47" s="3" t="s">
        <v>649</v>
      </c>
      <c r="H47" s="1"/>
      <c r="I47" s="1" t="s">
        <v>650</v>
      </c>
      <c r="J47" s="1" t="s">
        <v>651</v>
      </c>
    </row>
    <row r="48" spans="1:10" ht="19.5" customHeight="1" x14ac:dyDescent="0.3">
      <c r="A48" s="6"/>
      <c r="D48" t="s">
        <v>3</v>
      </c>
    </row>
    <row r="49" spans="1:10" ht="19.5" customHeight="1" x14ac:dyDescent="0.3">
      <c r="A49" s="6"/>
      <c r="D49" s="26" t="s">
        <v>195</v>
      </c>
      <c r="G49" s="3" t="str">
        <f>IF(ISBLANK(E49)=TRUE,"",CONVERT(E49,"m","ft"))</f>
        <v/>
      </c>
      <c r="H49" s="31" t="s">
        <v>126</v>
      </c>
    </row>
    <row r="50" spans="1:10" ht="19.5" customHeight="1" x14ac:dyDescent="0.3">
      <c r="A50" s="6"/>
      <c r="D50" s="1"/>
      <c r="G50" s="3"/>
      <c r="H50" s="2"/>
    </row>
    <row r="51" spans="1:10" ht="19.5" customHeight="1" x14ac:dyDescent="0.3">
      <c r="A51" s="6"/>
      <c r="B51" s="27"/>
      <c r="C51" s="2"/>
      <c r="D51" s="1" t="s">
        <v>37</v>
      </c>
      <c r="E51" s="1"/>
      <c r="F51" s="27"/>
      <c r="G51" s="3"/>
      <c r="H51" s="1"/>
      <c r="I51" s="1"/>
      <c r="J51" s="1"/>
    </row>
    <row r="52" spans="1:10" ht="19.5" customHeight="1" x14ac:dyDescent="0.3">
      <c r="A52" s="6"/>
      <c r="B52" s="27"/>
      <c r="C52" s="2"/>
      <c r="D52" s="1"/>
      <c r="E52" s="1"/>
      <c r="F52" s="27"/>
      <c r="G52" s="3"/>
      <c r="H52" s="1"/>
      <c r="I52" s="1"/>
      <c r="J52" s="1"/>
    </row>
    <row r="53" spans="1:10" ht="19.5" customHeight="1" x14ac:dyDescent="0.3">
      <c r="A53" s="6"/>
      <c r="B53" s="27"/>
      <c r="C53" s="2"/>
      <c r="D53" s="26" t="s">
        <v>169</v>
      </c>
      <c r="E53" s="1"/>
      <c r="F53" s="1"/>
      <c r="G53" s="3" t="str">
        <f>IF(ISBLANK(E53)=TRUE,"",CONVERT(E53,"m","ft"))</f>
        <v/>
      </c>
      <c r="H53" s="31" t="s">
        <v>126</v>
      </c>
      <c r="I53" s="1"/>
      <c r="J53" s="1"/>
    </row>
    <row r="54" spans="1:10" ht="19.5" customHeight="1" x14ac:dyDescent="0.3">
      <c r="A54" s="6"/>
      <c r="B54" s="27"/>
      <c r="C54" s="2"/>
      <c r="D54" s="1"/>
      <c r="E54" s="1"/>
      <c r="F54" s="1"/>
      <c r="G54" s="3"/>
      <c r="H54" s="2"/>
      <c r="I54" s="1"/>
      <c r="J54" s="1"/>
    </row>
    <row r="55" spans="1:10" ht="19.5" customHeight="1" x14ac:dyDescent="0.3">
      <c r="A55" s="6"/>
      <c r="D55" s="1" t="s">
        <v>37</v>
      </c>
    </row>
    <row r="56" spans="1:10" ht="19.5" customHeight="1" x14ac:dyDescent="0.3">
      <c r="A56" s="6"/>
      <c r="B56" s="27"/>
      <c r="C56" s="2"/>
      <c r="D56" s="1"/>
    </row>
    <row r="57" spans="1:10" ht="19.5" customHeight="1" x14ac:dyDescent="0.3">
      <c r="A57" s="6"/>
      <c r="B57" s="27"/>
      <c r="C57" s="2"/>
      <c r="D57" s="1" t="s">
        <v>131</v>
      </c>
      <c r="E57" s="1"/>
      <c r="F57" s="1"/>
      <c r="G57" s="1"/>
      <c r="H57" s="6"/>
      <c r="I57" s="1" t="str">
        <f>+SHEET1!L4</f>
        <v>DATED : 04.12.2024</v>
      </c>
      <c r="J57" s="1" t="s">
        <v>132</v>
      </c>
    </row>
    <row r="58" spans="1:10" ht="19.5" customHeight="1" x14ac:dyDescent="0.3">
      <c r="A58" s="6"/>
      <c r="B58" s="2"/>
      <c r="C58" s="2"/>
      <c r="D58" s="1" t="s">
        <v>133</v>
      </c>
      <c r="E58" s="1"/>
      <c r="F58" s="1"/>
      <c r="G58" s="1"/>
      <c r="H58" s="6"/>
      <c r="I58" s="1"/>
      <c r="J58" s="1" t="s">
        <v>162</v>
      </c>
    </row>
    <row r="59" spans="1:10" ht="19.5" customHeight="1" x14ac:dyDescent="0.3">
      <c r="A59" s="6"/>
      <c r="B59" s="2"/>
      <c r="C59" s="6"/>
      <c r="D59" s="6"/>
      <c r="E59" s="1"/>
      <c r="F59" s="6"/>
      <c r="G59" s="6"/>
      <c r="H59" s="6"/>
      <c r="I59" s="6"/>
      <c r="J59" s="6"/>
    </row>
    <row r="60" spans="1:10" ht="19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ht="19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ht="19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ht="19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ht="19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9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9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6" ht="15.75" customHeight="1" x14ac:dyDescent="0.3">
      <c r="A81" s="6"/>
      <c r="B81" s="6"/>
      <c r="C81" s="6"/>
      <c r="E81" s="6"/>
      <c r="F81" s="6"/>
    </row>
    <row r="82" spans="1:6" ht="15.75" customHeight="1" x14ac:dyDescent="0.3">
      <c r="E82" s="6"/>
      <c r="F82" s="6"/>
    </row>
    <row r="83" spans="1:6" ht="15.75" customHeight="1" x14ac:dyDescent="0.3">
      <c r="E83" s="6"/>
      <c r="F83" s="6"/>
    </row>
    <row r="84" spans="1:6" ht="15.75" customHeight="1" x14ac:dyDescent="0.3">
      <c r="E84" s="6"/>
      <c r="F84" s="6"/>
    </row>
    <row r="85" spans="1:6" ht="15.75" customHeight="1" x14ac:dyDescent="0.3">
      <c r="E85" s="6"/>
      <c r="F85" s="6"/>
    </row>
    <row r="86" spans="1:6" ht="15.75" customHeight="1" x14ac:dyDescent="0.3">
      <c r="E86" s="6"/>
      <c r="F86" s="6"/>
    </row>
    <row r="87" spans="1:6" ht="15.75" customHeight="1" x14ac:dyDescent="0.3">
      <c r="C87" s="6"/>
      <c r="E87" s="6"/>
      <c r="F87" s="6"/>
    </row>
    <row r="88" spans="1:6" ht="15.75" customHeight="1" x14ac:dyDescent="0.3">
      <c r="C88" s="6"/>
      <c r="E88" s="6"/>
      <c r="F88" s="6"/>
    </row>
    <row r="89" spans="1:6" ht="15.75" customHeight="1" x14ac:dyDescent="0.3">
      <c r="C89" s="6"/>
      <c r="E89" s="6"/>
      <c r="F89" s="6"/>
    </row>
    <row r="90" spans="1:6" ht="15.75" customHeight="1" x14ac:dyDescent="0.3">
      <c r="C90" s="6"/>
      <c r="E90" s="6"/>
      <c r="F90" s="6"/>
    </row>
    <row r="91" spans="1:6" ht="15.75" customHeight="1" x14ac:dyDescent="0.3">
      <c r="C91" s="6"/>
      <c r="E91" s="6"/>
    </row>
    <row r="92" spans="1:6" ht="15.75" customHeight="1" x14ac:dyDescent="0.3">
      <c r="E92" s="6"/>
    </row>
    <row r="93" spans="1:6" ht="15.75" customHeight="1" x14ac:dyDescent="0.3">
      <c r="E93" s="6"/>
    </row>
    <row r="94" spans="1:6" ht="15.75" customHeight="1" x14ac:dyDescent="0.3">
      <c r="E94" s="6"/>
    </row>
    <row r="95" spans="1:6" ht="15.75" customHeight="1" x14ac:dyDescent="0.3">
      <c r="E95" s="6"/>
    </row>
    <row r="96" spans="1:6" ht="15.75" customHeight="1" x14ac:dyDescent="0.3">
      <c r="E96" s="6"/>
    </row>
    <row r="97" spans="5:5" ht="15.75" customHeight="1" x14ac:dyDescent="0.3">
      <c r="E97" s="6"/>
    </row>
    <row r="98" spans="5:5" ht="15.75" customHeight="1" x14ac:dyDescent="0.3">
      <c r="E98" s="6"/>
    </row>
    <row r="99" spans="5:5" ht="15.75" customHeight="1" x14ac:dyDescent="0.3">
      <c r="E99" s="6"/>
    </row>
    <row r="100" spans="5:5" ht="15.75" customHeight="1" x14ac:dyDescent="0.3">
      <c r="E100" s="6"/>
    </row>
    <row r="101" spans="5:5" ht="15.75" customHeight="1" x14ac:dyDescent="0.3">
      <c r="E101" s="6"/>
    </row>
    <row r="102" spans="5:5" ht="15.75" customHeight="1" x14ac:dyDescent="0.3"/>
    <row r="103" spans="5:5" ht="15.75" customHeight="1" x14ac:dyDescent="0.3"/>
    <row r="104" spans="5:5" ht="15.75" customHeight="1" x14ac:dyDescent="0.3"/>
    <row r="105" spans="5:5" ht="15.75" customHeight="1" x14ac:dyDescent="0.3"/>
    <row r="106" spans="5:5" ht="15.75" customHeight="1" x14ac:dyDescent="0.3"/>
    <row r="107" spans="5:5" ht="15.75" customHeight="1" x14ac:dyDescent="0.3"/>
    <row r="108" spans="5:5" ht="15.75" customHeight="1" x14ac:dyDescent="0.3"/>
    <row r="109" spans="5:5" ht="15.75" customHeight="1" x14ac:dyDescent="0.3"/>
    <row r="110" spans="5:5" ht="15.75" customHeight="1" x14ac:dyDescent="0.3"/>
    <row r="111" spans="5:5" ht="15.75" customHeight="1" x14ac:dyDescent="0.3"/>
    <row r="112" spans="5:5" ht="15.75" customHeight="1" x14ac:dyDescent="0.3"/>
  </sheetData>
  <conditionalFormatting sqref="D49:D50">
    <cfRule type="duplicateValues" dxfId="12" priority="127700"/>
  </conditionalFormatting>
  <conditionalFormatting sqref="D51:D52">
    <cfRule type="duplicateValues" dxfId="11" priority="120043"/>
  </conditionalFormatting>
  <conditionalFormatting sqref="D57:D65">
    <cfRule type="duplicateValues" dxfId="10" priority="43"/>
  </conditionalFormatting>
  <conditionalFormatting sqref="D53:D54">
    <cfRule type="duplicateValues" dxfId="9" priority="165250"/>
  </conditionalFormatting>
  <conditionalFormatting sqref="D55">
    <cfRule type="duplicateValues" dxfId="8" priority="6"/>
  </conditionalFormatting>
  <conditionalFormatting sqref="D55">
    <cfRule type="duplicateValues" dxfId="7" priority="5"/>
  </conditionalFormatting>
  <conditionalFormatting sqref="D57:D65 D28 D67:D1048576 D1:D6 D32:D34">
    <cfRule type="duplicateValues" dxfId="6" priority="174498"/>
  </conditionalFormatting>
  <conditionalFormatting sqref="D30">
    <cfRule type="duplicateValues" dxfId="5" priority="175162"/>
  </conditionalFormatting>
  <conditionalFormatting sqref="D53:D54 D43 D46:D47 D35:D37">
    <cfRule type="duplicateValues" dxfId="4" priority="175504"/>
  </conditionalFormatting>
  <conditionalFormatting sqref="D46:D47 D43 D35:D37">
    <cfRule type="duplicateValues" dxfId="3" priority="175507"/>
  </conditionalFormatting>
  <conditionalFormatting sqref="D9">
    <cfRule type="duplicateValues" dxfId="2" priority="175520"/>
  </conditionalFormatting>
  <conditionalFormatting sqref="D56 D31 D25:D27 D10:D22 D7:D8">
    <cfRule type="duplicateValues" dxfId="1" priority="175968"/>
  </conditionalFormatting>
  <conditionalFormatting sqref="D38:D42 D23:D24 D44:D45">
    <cfRule type="duplicateValues" dxfId="0" priority="175969"/>
  </conditionalFormatting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2024-11-19T02:48:17Z</cp:lastPrinted>
  <dcterms:created xsi:type="dcterms:W3CDTF">2016-07-02T03:21:22Z</dcterms:created>
  <dcterms:modified xsi:type="dcterms:W3CDTF">2024-12-04T08:15:18Z</dcterms:modified>
</cp:coreProperties>
</file>