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8556" activeTab="2"/>
  </bookViews>
  <sheets>
    <sheet name="SHEET1" sheetId="1" r:id="rId1"/>
    <sheet name="SHEET2" sheetId="2" r:id="rId2"/>
    <sheet name="SHEET3" sheetId="3" r:id="rId3"/>
  </sheets>
  <definedNames>
    <definedName name="_GoBack" localSheetId="2">SHEET3!$E$67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3" l="1"/>
  <c r="G61" i="3" l="1"/>
  <c r="G57" i="3"/>
  <c r="G32" i="3"/>
  <c r="G24" i="3"/>
  <c r="F37" i="2"/>
  <c r="F27" i="2"/>
  <c r="S1" i="2"/>
</calcChain>
</file>

<file path=xl/sharedStrings.xml><?xml version="1.0" encoding="utf-8"?>
<sst xmlns="http://schemas.openxmlformats.org/spreadsheetml/2006/main" count="1063" uniqueCount="642">
  <si>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</si>
  <si>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</si>
  <si>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</si>
  <si>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</si>
  <si>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</si>
  <si>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</si>
  <si>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</si>
  <si>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</si>
  <si>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</si>
  <si>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</si>
  <si>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</si>
  <si>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</si>
  <si>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</si>
  <si>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</si>
  <si>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</si>
  <si>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</si>
  <si>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</si>
  <si>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</si>
  <si>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</si>
  <si>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</si>
  <si>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</si>
  <si>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</si>
  <si>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</si>
  <si>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</si>
  <si>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</si>
  <si>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</si>
  <si>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</si>
  <si>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</si>
  <si>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</si>
  <si>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</si>
  <si>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</si>
  <si>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</si>
  <si>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</si>
  <si>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</si>
  <si>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</si>
  <si>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</si>
  <si>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</si>
  <si>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</si>
  <si>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</si>
  <si>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</si>
  <si>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</si>
  <si>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</si>
  <si>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</si>
  <si>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</si>
  <si>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</si>
  <si>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</si>
  <si>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</si>
  <si>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</si>
  <si>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</si>
  <si>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</si>
  <si>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</si>
  <si>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</si>
  <si>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</si>
  <si>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</si>
  <si>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</si>
  <si>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</si>
  <si>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</si>
  <si>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</si>
  <si>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>15A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</si>
  <si>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</si>
  <si>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</si>
  <si>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</si>
  <si>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</si>
  <si>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</si>
  <si>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</si>
  <si>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</si>
  <si>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</si>
  <si>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</si>
  <si>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</si>
  <si>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</si>
  <si>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</si>
  <si>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</si>
  <si>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</si>
  <si>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</si>
  <si>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</si>
  <si>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</si>
  <si>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</si>
  <si>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</si>
  <si>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</si>
  <si>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</si>
  <si>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</si>
  <si>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</si>
  <si>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</si>
  <si>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</si>
  <si>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</si>
  <si>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</si>
  <si>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</si>
  <si>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</si>
  <si>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</si>
  <si>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</si>
  <si>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</si>
  <si>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</si>
  <si>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</si>
  <si>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</si>
  <si>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</si>
  <si>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</si>
  <si>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</si>
  <si>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</si>
  <si>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</si>
  <si>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</si>
  <si>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</si>
  <si>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</si>
  <si>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</si>
  <si>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</si>
  <si>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</si>
  <si>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</si>
  <si>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</si>
  <si>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</si>
  <si>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</si>
  <si>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</si>
  <si>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</si>
  <si>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</si>
  <si>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</si>
  <si>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</si>
  <si>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</si>
  <si>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</si>
  <si>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</si>
  <si>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</si>
  <si>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</si>
  <si>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</si>
  <si>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</si>
  <si>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</si>
  <si>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</si>
  <si>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</si>
  <si>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</si>
  <si>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</si>
  <si>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</si>
  <si>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</si>
  <si>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</si>
  <si>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</si>
  <si>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</si>
  <si>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</si>
  <si>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</si>
  <si>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</si>
  <si>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</si>
  <si>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</si>
  <si>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</si>
  <si>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</si>
  <si>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</si>
  <si>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</si>
  <si>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</si>
  <si>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</si>
  <si>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</si>
  <si>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</si>
  <si>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</si>
  <si>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</si>
  <si>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</si>
  <si>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</si>
  <si>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</si>
  <si>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</si>
  <si>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</si>
  <si>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</si>
  <si>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</si>
  <si>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</si>
  <si>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</si>
  <si>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</si>
  <si>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</si>
  <si>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</si>
  <si>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</si>
  <si>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</si>
  <si>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</si>
  <si>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</si>
  <si>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</si>
  <si>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</si>
  <si>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</si>
  <si>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</si>
  <si>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</si>
  <si>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</si>
  <si>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</si>
  <si>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</si>
  <si>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</si>
  <si>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</si>
  <si>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</si>
  <si>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</si>
  <si>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</si>
  <si>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</si>
  <si>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</si>
  <si>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</si>
  <si>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</si>
  <si>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</si>
  <si>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</si>
  <si>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</si>
  <si>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</si>
  <si>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</si>
  <si>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</si>
  <si>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</si>
  <si>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</si>
  <si>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</si>
  <si>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</si>
  <si>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</si>
  <si>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</si>
  <si>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</si>
  <si>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</si>
  <si>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</si>
  <si>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</si>
  <si>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</si>
  <si>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</si>
  <si>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</si>
  <si>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</si>
  <si>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</si>
  <si>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</si>
  <si>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</si>
  <si>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</si>
  <si>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</si>
  <si>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</si>
  <si>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</si>
  <si>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</si>
  <si>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</si>
  <si>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</si>
  <si>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</si>
  <si>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</si>
  <si>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>DARIYA SHG</t>
  </si>
  <si>
    <t xml:space="preserve">CONTAINER </t>
  </si>
  <si>
    <t xml:space="preserve">NRA // REQ KICT STBD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</si>
  <si>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</si>
  <si>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</si>
  <si>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</si>
  <si>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</si>
  <si>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</si>
  <si>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</si>
  <si>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</si>
  <si>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</si>
  <si>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TCI SEAWAYS</t>
  </si>
  <si>
    <t>190.00 (623)</t>
  </si>
  <si>
    <t>CHOWGULE S</t>
  </si>
  <si>
    <t>PAREKH M</t>
  </si>
  <si>
    <t>REQ CLEAN BERTH</t>
  </si>
  <si>
    <t>M.V. BOMUSTAFA O</t>
  </si>
  <si>
    <t>EXP. 20000 T RICE BAGS</t>
  </si>
  <si>
    <t>M.V. VITALITY DIVA</t>
  </si>
  <si>
    <t>IMP. 20000 T PROPANE/BUTANE</t>
  </si>
  <si>
    <t>EXP. 4000 T C PIPES</t>
  </si>
  <si>
    <t>ISS SHG</t>
  </si>
  <si>
    <t>ARMITA SHG</t>
  </si>
  <si>
    <t>M.V. ARZIN</t>
  </si>
  <si>
    <t>IMP/EXP. 2500 TEUs</t>
  </si>
  <si>
    <t>2200/12.02.2025</t>
  </si>
  <si>
    <t xml:space="preserve">       5.80 M       157.00 (517)</t>
  </si>
  <si>
    <t>3000 CBM PD</t>
  </si>
  <si>
    <t>ACT INFRA</t>
  </si>
  <si>
    <t xml:space="preserve">       1.60 M       70.000 (230)</t>
  </si>
  <si>
    <t>EXP. 2100 T SALT BULK</t>
  </si>
  <si>
    <t>M.V. GAUTAM REHANSH</t>
  </si>
  <si>
    <t>M.V. GAUTAM KRISHAV</t>
  </si>
  <si>
    <t>EXP. 2100 T SALT</t>
  </si>
  <si>
    <t>0445/15.02.2025</t>
  </si>
  <si>
    <t>M.V. SENTINEL</t>
  </si>
  <si>
    <t>EXP. 35000 T RICE BAGS</t>
  </si>
  <si>
    <t>0320/16.02.2025</t>
  </si>
  <si>
    <t>NRA // REQ KICT STBD COASTAL</t>
  </si>
  <si>
    <t>76.200 (250)</t>
  </si>
  <si>
    <t>1430/17.02.2025</t>
  </si>
  <si>
    <t>M.V. BODRUM M</t>
  </si>
  <si>
    <t>INIXY125022829</t>
  </si>
  <si>
    <t>0324/20.02.2025</t>
  </si>
  <si>
    <t>M.V. HUNAN</t>
  </si>
  <si>
    <t>IMP. 37609 JAS AUS LOGS</t>
  </si>
  <si>
    <t>INIXY125022858</t>
  </si>
  <si>
    <t>SEASCAPE</t>
  </si>
  <si>
    <t>INIXY125022842</t>
  </si>
  <si>
    <t>M.V. PROPEL PROGRESS</t>
  </si>
  <si>
    <t>EXP. 15000 T RICE BAGS</t>
  </si>
  <si>
    <t>0154/21.02.2025</t>
  </si>
  <si>
    <t>M.V. BELLA JUDI</t>
  </si>
  <si>
    <t>B S SHG</t>
  </si>
  <si>
    <t>M.V. ZHE HAI 1</t>
  </si>
  <si>
    <t>IMP. 17215 T ST COILS/EQP</t>
  </si>
  <si>
    <t>ASIA SHG</t>
  </si>
  <si>
    <t>UNIFEEDER</t>
  </si>
  <si>
    <t>ULSSL</t>
  </si>
  <si>
    <t>M.V. MOHSEN ILYAS</t>
  </si>
  <si>
    <t>SEACOAST</t>
  </si>
  <si>
    <t>M.V. CAPE BYRON</t>
  </si>
  <si>
    <t>IMP. 8662 T CALCIUM/MAGNESIUM BAGS/STEEL</t>
  </si>
  <si>
    <t>0918/22.02.2025</t>
  </si>
  <si>
    <t>TRUEBLUE</t>
  </si>
  <si>
    <t>1846/23.02.2025</t>
  </si>
  <si>
    <t>M.V. FETHIYE M</t>
  </si>
  <si>
    <t>UPASANA</t>
  </si>
  <si>
    <t>IMP</t>
  </si>
  <si>
    <t>M.V. HAJ ABDULLAH T</t>
  </si>
  <si>
    <t>M.V. SCI MUMBAI</t>
  </si>
  <si>
    <t>262.00 (860)</t>
  </si>
  <si>
    <t>M.V. SCI CHENNAI</t>
  </si>
  <si>
    <t>TG AB 3000 +BG AF 250</t>
  </si>
  <si>
    <t>COASTAL/STEEL/SPACE</t>
  </si>
  <si>
    <t>TG CANARA JOG +BG ALAACRITY 666</t>
  </si>
  <si>
    <t>TG SANGITA + BG VISHVANETRA</t>
  </si>
  <si>
    <t>M.V. ANEMOS</t>
  </si>
  <si>
    <t>M.T. MALMO</t>
  </si>
  <si>
    <t>M.V. TRANG AN 08</t>
  </si>
  <si>
    <t>ADITYA M</t>
  </si>
  <si>
    <t>M.T. PRABHULAL</t>
  </si>
  <si>
    <t>IMP. 13500 T CHEMICALS</t>
  </si>
  <si>
    <t>M.V. LILA II</t>
  </si>
  <si>
    <t>EXP 3350 T I BEAM + 2000 T ST PIPES + 150 T ST PIPES BUNDLES</t>
  </si>
  <si>
    <t>2210/25.02.2025</t>
  </si>
  <si>
    <t>M.V. BAHRI DIRIYAH</t>
  </si>
  <si>
    <t>EXP. 15 NOS WINDMILL</t>
  </si>
  <si>
    <t>EXP. 7700 T RICE BAGS (40 KGS)</t>
  </si>
  <si>
    <t>M.V. XIN LONG YUN 58</t>
  </si>
  <si>
    <t>EXP. 400 TEUs</t>
  </si>
  <si>
    <t>166.23 (545)</t>
  </si>
  <si>
    <t>0918/26.02.2025</t>
  </si>
  <si>
    <t xml:space="preserve">       7.80 M       180.00 (591)</t>
  </si>
  <si>
    <t>0846/26.02.2025</t>
  </si>
  <si>
    <t xml:space="preserve">       6.50 M       180.00 (591)</t>
  </si>
  <si>
    <t>1335/26.02.2025</t>
  </si>
  <si>
    <t>1500/26.02.2025</t>
  </si>
  <si>
    <t>0800/11.03.2025</t>
  </si>
  <si>
    <t>2500/3500 MT PD</t>
  </si>
  <si>
    <t>0300/27.02.2025</t>
  </si>
  <si>
    <t>200.00 (656)</t>
  </si>
  <si>
    <t>M.V. LOWLANDS PELIKAAN</t>
  </si>
  <si>
    <t>IMP. 32558 T PEAS</t>
  </si>
  <si>
    <t>DECL RDY 1100/27.02.25</t>
  </si>
  <si>
    <t>07.03.2025</t>
  </si>
  <si>
    <t>M.T. TORM DAPHNE</t>
  </si>
  <si>
    <t>IMP. 31500 T CDSBO</t>
  </si>
  <si>
    <t>M.V. SSL KAVERI</t>
  </si>
  <si>
    <t>08.03.2025</t>
  </si>
  <si>
    <t>SHANTILAL</t>
  </si>
  <si>
    <t>INIXY125022952</t>
  </si>
  <si>
    <t>EXP. 16333 T (50KGS)/9106 (25 KGS) T RICE BAGS</t>
  </si>
  <si>
    <t>1600/27.02.2025</t>
  </si>
  <si>
    <t xml:space="preserve">       9.67 M       180.00 (591)</t>
  </si>
  <si>
    <t>1036/27.02.2025</t>
  </si>
  <si>
    <t xml:space="preserve">       8.62 M       180.00 (591)</t>
  </si>
  <si>
    <t xml:space="preserve">                M       200.00 (656)</t>
  </si>
  <si>
    <t>180.00 (7 3/4 - N )</t>
  </si>
  <si>
    <t>360 MT PH</t>
  </si>
  <si>
    <t>M.V. SUVARI KAPTAN</t>
  </si>
  <si>
    <t>M.T. OM SHANGHAI</t>
  </si>
  <si>
    <t>M.V. HARVEST FROST</t>
  </si>
  <si>
    <t>05.03.2025</t>
  </si>
  <si>
    <t>IMP. 93000 T COAL</t>
  </si>
  <si>
    <t>REQ TUNA</t>
  </si>
  <si>
    <t>1505/27.02.2025</t>
  </si>
  <si>
    <t>IMP. 31609 T SULPHUR</t>
  </si>
  <si>
    <t>M.V. ELISAR</t>
  </si>
  <si>
    <t>2306/28.02.2025</t>
  </si>
  <si>
    <t>1148/28.02.2025</t>
  </si>
  <si>
    <t xml:space="preserve">       9.30 M       150.00 (492)</t>
  </si>
  <si>
    <t>1330/28.02.2025</t>
  </si>
  <si>
    <t>0430/12.03.2025</t>
  </si>
  <si>
    <t>EXP. 2446 T C PIPES</t>
  </si>
  <si>
    <t>12.03.2025</t>
  </si>
  <si>
    <t>TG SAGAR 5+BG GLOBO 2501</t>
  </si>
  <si>
    <t>73.15 (240)</t>
  </si>
  <si>
    <t>M.V. MARIS WHISPER</t>
  </si>
  <si>
    <t>EXP. 26500 T RICE BAGS</t>
  </si>
  <si>
    <t>BS SHG</t>
  </si>
  <si>
    <t>M.T. PIS PRECIOUS</t>
  </si>
  <si>
    <t>IMP. 40266 T CDSBO</t>
  </si>
  <si>
    <t>16.03.2025</t>
  </si>
  <si>
    <t>M.T. KAIMON GALAXY</t>
  </si>
  <si>
    <t>IMP. 54124 T PETCOKE</t>
  </si>
  <si>
    <t>3500 MT PD</t>
  </si>
  <si>
    <t>M.T. HELEN</t>
  </si>
  <si>
    <t>IMP. 5000 T CHEMICALS</t>
  </si>
  <si>
    <t>M.T. CHEM NEON</t>
  </si>
  <si>
    <t>M.V. LOTUS 6</t>
  </si>
  <si>
    <t>EXP. 54000 T SALT BULK</t>
  </si>
  <si>
    <t>LPG/C BOGAZICI</t>
  </si>
  <si>
    <t>M.V. HONG G</t>
  </si>
  <si>
    <t>IMP. 42500 T COAL</t>
  </si>
  <si>
    <t>229.00 (751)</t>
  </si>
  <si>
    <t>1100/01.03.2025</t>
  </si>
  <si>
    <t xml:space="preserve">       6.00 M       180.00 (591)</t>
  </si>
  <si>
    <t>0100/02.03.2025</t>
  </si>
  <si>
    <t xml:space="preserve">       6.30 M       186.40 (610)</t>
  </si>
  <si>
    <t>M.V. TOMINI LIBERTY</t>
  </si>
  <si>
    <t xml:space="preserve">                                                             </t>
  </si>
  <si>
    <t>EXP. 32500 T RICE BAGS</t>
  </si>
  <si>
    <t>M.V. CLIPPER GEMMA</t>
  </si>
  <si>
    <t>IMP. 60500 T COAL</t>
  </si>
  <si>
    <t>EXP. 46500 T SBM</t>
  </si>
  <si>
    <t>M.V. BAHRI SETA</t>
  </si>
  <si>
    <t>DELTA W</t>
  </si>
  <si>
    <t>1730/02.03.2025</t>
  </si>
  <si>
    <t>0154/03.03.2025</t>
  </si>
  <si>
    <t xml:space="preserve">        9.40 M       207.50 (680)</t>
  </si>
  <si>
    <t xml:space="preserve">                M       190.00 (623)</t>
  </si>
  <si>
    <t>181.00 (8 3/4 - 16 3/4)</t>
  </si>
  <si>
    <t>4300 MT PD</t>
  </si>
  <si>
    <t>0555/03.03.2025</t>
  </si>
  <si>
    <t>2055/10.03.2025</t>
  </si>
  <si>
    <t>200.00 (23  1/2 - 32 1/4 )</t>
  </si>
  <si>
    <t>EXP. 52500 T KAOLIN</t>
  </si>
  <si>
    <t>EXP. 9000 T BENZENE</t>
  </si>
  <si>
    <t>16100 MT PD</t>
  </si>
  <si>
    <t>M.V. DISCOVERY</t>
  </si>
  <si>
    <t>EXP. 51250 T CLAY/F'SPAR</t>
  </si>
  <si>
    <t>09.03.2025</t>
  </si>
  <si>
    <t>M.T. DIVA</t>
  </si>
  <si>
    <t>IMP. 9682 T CHEMICALS</t>
  </si>
  <si>
    <t>M.T. BOW FAITH</t>
  </si>
  <si>
    <t>IMP. 4000 T CHEMICALS</t>
  </si>
  <si>
    <t>06.03.2025</t>
  </si>
  <si>
    <t>M.T. NO.2 OCEAN PIONEER</t>
  </si>
  <si>
    <t>IMP. 3314 T CHEMICALS</t>
  </si>
  <si>
    <t>M.T. SANMAR SANTOOR</t>
  </si>
  <si>
    <t>LPG/C KRUIBEKE</t>
  </si>
  <si>
    <t>M.T. SOPRANO SERENE</t>
  </si>
  <si>
    <t>10.03.2025</t>
  </si>
  <si>
    <t>1430/03.03.2025</t>
  </si>
  <si>
    <t>1948/03.03.2025</t>
  </si>
  <si>
    <t>1612/03.03.2025</t>
  </si>
  <si>
    <t>0130/04.03.2025</t>
  </si>
  <si>
    <t>0612/04.03.2025</t>
  </si>
  <si>
    <t xml:space="preserve">       9.70 M       170.00 (558)</t>
  </si>
  <si>
    <t>IMP. 4186 T CHEMICALS</t>
  </si>
  <si>
    <t>(10)</t>
  </si>
  <si>
    <t>AMBICA T</t>
  </si>
  <si>
    <t>0550/04.03.2025</t>
  </si>
  <si>
    <t>12650 MT PD</t>
  </si>
  <si>
    <t>1950/06.03.2025</t>
  </si>
  <si>
    <t>0606/04.03.2025</t>
  </si>
  <si>
    <t>1506/08.03.2025</t>
  </si>
  <si>
    <t>M.V. BBC VOLGA</t>
  </si>
  <si>
    <t>EXP. 06 WINDMILL BLADES</t>
  </si>
  <si>
    <t>143.13 (471)</t>
  </si>
  <si>
    <t>M.V. WHISTLER</t>
  </si>
  <si>
    <t>EXP. 21000 T SALT BULK</t>
  </si>
  <si>
    <t>M.T. BOW CEDAR</t>
  </si>
  <si>
    <t>IMP. 8900 T CHEMICALS</t>
  </si>
  <si>
    <t>EXP. 9500 T RICE/SUGAR BAGS (25 KGS)</t>
  </si>
  <si>
    <t>REQ CLEAN BERTH  DECL RDY</t>
  </si>
  <si>
    <t>IMP. 8613 T CHEMICALS</t>
  </si>
  <si>
    <t>NIXY125033028</t>
  </si>
  <si>
    <t>M.V. AFRICAN OWL</t>
  </si>
  <si>
    <t>IMP. 33441 CBM P LOGS</t>
  </si>
  <si>
    <t>SYNERGY</t>
  </si>
  <si>
    <t>180.00 (591)</t>
  </si>
  <si>
    <t>M.V. CLIPPER IRIS</t>
  </si>
  <si>
    <t>IMP. 54374 T CHICKPEAS</t>
  </si>
  <si>
    <t>INTEROCEN</t>
  </si>
  <si>
    <t>EXP. 41800 T CLAY</t>
  </si>
  <si>
    <t>M.T. LOVESTAKKEN</t>
  </si>
  <si>
    <t>IMP. 10000 T PALM PROD</t>
  </si>
  <si>
    <t>M.T. HORIZON QUEST</t>
  </si>
  <si>
    <t>IMP. 5593 T CHEMICALS</t>
  </si>
  <si>
    <t>M.T. SOUTHERN UNICORN</t>
  </si>
  <si>
    <t>IMP. 3500 T CPO</t>
  </si>
  <si>
    <t>SEAPORT S</t>
  </si>
  <si>
    <t>DECL RDY REQ OJ-2,3,4</t>
  </si>
  <si>
    <t>IMP. 26700 T HSD</t>
  </si>
  <si>
    <t>IMP. 25579 T MS</t>
  </si>
  <si>
    <t>IXY12024061072</t>
  </si>
  <si>
    <t>COASTAL  REQ CJ-2,3,10</t>
  </si>
  <si>
    <t>0600</t>
  </si>
  <si>
    <t>13.03.2025</t>
  </si>
  <si>
    <t>M.T. DEE4 KASTANIA</t>
  </si>
  <si>
    <t>IMP. 35000 T CPO</t>
  </si>
  <si>
    <t>LPG/C TELENDOS</t>
  </si>
  <si>
    <t>IMP. 19754 T PROPANE/UTANE</t>
  </si>
  <si>
    <t>INIXY125022993</t>
  </si>
  <si>
    <t>DECL RDY 1100/05.03.25 &amp; 8K/DAYS PRIO</t>
  </si>
  <si>
    <t>M.V. AS ALEXANDRIA</t>
  </si>
  <si>
    <t>IMP/EXP. 1800 TEUs</t>
  </si>
  <si>
    <t>TG NAND SAARTHI + BG RMG 254</t>
  </si>
  <si>
    <t>0740/04.03.2025</t>
  </si>
  <si>
    <t xml:space="preserve">       5.20 M       113.50 (372)</t>
  </si>
  <si>
    <t>1155/04.03.2025</t>
  </si>
  <si>
    <t>0103/05.03.2025</t>
  </si>
  <si>
    <t xml:space="preserve">     14.15 M       229.00 (751)</t>
  </si>
  <si>
    <t>0618/05.03.2025</t>
  </si>
  <si>
    <t xml:space="preserve">        7.95 M       147.00 (482)</t>
  </si>
  <si>
    <t>--</t>
  </si>
  <si>
    <t>X</t>
  </si>
  <si>
    <t>(1)</t>
  </si>
  <si>
    <t>98.100 (18 - 22 1/2)</t>
  </si>
  <si>
    <t>3000 MT PD</t>
  </si>
  <si>
    <t>190.00 (143 3/4 - 156 1/4 )</t>
  </si>
  <si>
    <t>20000 MT PD</t>
  </si>
  <si>
    <t>172.00 (37 1/2 - 45 )</t>
  </si>
  <si>
    <t>194.00 ( 113 - 125 1/2)</t>
  </si>
  <si>
    <t>200.00 (46 - 54 )</t>
  </si>
  <si>
    <t>17500 MT PD</t>
  </si>
  <si>
    <t>66.000 (79 - 82)</t>
  </si>
  <si>
    <t>200.00 (173 1/2 - 188)</t>
  </si>
  <si>
    <t>17000 MT PD</t>
  </si>
  <si>
    <t>0318/05.03.2025</t>
  </si>
  <si>
    <t>0310/05.03.2025</t>
  </si>
  <si>
    <t>1810/07.03.2025</t>
  </si>
  <si>
    <t>1645/04.03.2025</t>
  </si>
  <si>
    <t>0245/08.03.2025</t>
  </si>
  <si>
    <t>2030/04.03.2025</t>
  </si>
  <si>
    <t>0830/08.03.2025</t>
  </si>
  <si>
    <t>0530/05.03.2025</t>
  </si>
  <si>
    <t>2230/07.03.2025</t>
  </si>
  <si>
    <t>INIXY125033022</t>
  </si>
  <si>
    <t>TT3</t>
  </si>
  <si>
    <t>EXP. 11000 T B CLAY</t>
  </si>
  <si>
    <t>148.00 (486)</t>
  </si>
  <si>
    <t>M.V. MARIBLUE</t>
  </si>
  <si>
    <t>SAMSARA SHG</t>
  </si>
  <si>
    <t>M.T. STOLT OCRA</t>
  </si>
  <si>
    <t>EXP. 5600 T CHEMICALS</t>
  </si>
  <si>
    <t>IMP. 3126 T CHEMICALS</t>
  </si>
  <si>
    <t>11.03.2025</t>
  </si>
  <si>
    <t>M.T. RABIGH SUNSHINE</t>
  </si>
  <si>
    <t>IMP. 14132 T CHEMICALS</t>
  </si>
  <si>
    <t>188.00 (55 1/2 - 62 1/2)</t>
  </si>
  <si>
    <t>15500 MT PD</t>
  </si>
  <si>
    <t>INIXY125022969</t>
  </si>
  <si>
    <t>EXP. 3700 T CASTOR OIL</t>
  </si>
  <si>
    <t>LPG/C ANAFI</t>
  </si>
  <si>
    <t>IMP. 19852 T PROPANE/BUTANE</t>
  </si>
  <si>
    <t>SAMSARA</t>
  </si>
  <si>
    <t>DECL RDY 1100/04.03.25 &amp; CJ-13 TO CJ-16</t>
  </si>
  <si>
    <t>REQ SAAGAR/DAYS DECL RDY</t>
  </si>
  <si>
    <t>INIXY125033045</t>
  </si>
  <si>
    <t>M.V. AFRICAN PHEASANT</t>
  </si>
  <si>
    <t>EXP. 48 NOS W/MILL/1500 T I BEAM</t>
  </si>
  <si>
    <t>REQ CJ13-16</t>
  </si>
  <si>
    <t>M.V. SFL PEARL</t>
  </si>
  <si>
    <t>IMP. 49524 T C COAL</t>
  </si>
  <si>
    <t>M.V. BOLD VOYAGER</t>
  </si>
  <si>
    <t>CROSS TRADE</t>
  </si>
  <si>
    <t>EXP. 56500 T SALT BULK</t>
  </si>
  <si>
    <t>COASTAL /HP/15K/8K/DAYS</t>
  </si>
  <si>
    <t>LPG/C SAKURA SPIRIT</t>
  </si>
  <si>
    <t>IMP. 20746 T PROPANE/BUTANE</t>
  </si>
  <si>
    <t xml:space="preserve">REQ OJ-1 </t>
  </si>
  <si>
    <t>INIXY125033033</t>
  </si>
  <si>
    <t>COASTAL/STEEL/SPACE DECL RDY</t>
  </si>
  <si>
    <t>DATED : 06.03.2025</t>
  </si>
  <si>
    <t>237.00 (777)    13.72 M</t>
  </si>
  <si>
    <t>1136/05.03.2025</t>
  </si>
  <si>
    <t>(5)</t>
  </si>
  <si>
    <t>(9)</t>
  </si>
  <si>
    <t>(4)</t>
  </si>
  <si>
    <t>207.50 (86 1/2 - 96)</t>
  </si>
  <si>
    <t xml:space="preserve">        9.00 M       183.00 (600)</t>
  </si>
  <si>
    <t>1506/05.03.2025</t>
  </si>
  <si>
    <t>1730/05.03.2025</t>
  </si>
  <si>
    <t xml:space="preserve">       5.80 M       117.00 (384)</t>
  </si>
  <si>
    <t xml:space="preserve">       8.90 M       183.00 (600)</t>
  </si>
  <si>
    <t>2036/05.03.2025</t>
  </si>
  <si>
    <t>0418/06.03.2025</t>
  </si>
  <si>
    <t xml:space="preserve">       9.60 M       174.00 (571)</t>
  </si>
  <si>
    <t>NRA // REQ KICT STBD RDY &amp; BERTHING TODAY</t>
  </si>
  <si>
    <t>1018/05.03.2025</t>
  </si>
  <si>
    <t xml:space="preserve">        8.80 M       262.00 (860)</t>
  </si>
  <si>
    <t>NRA // REQ KICT STBD  RDY &amp; BERTHING TODAY</t>
  </si>
  <si>
    <t>1248/05.03.2025</t>
  </si>
  <si>
    <t xml:space="preserve">       6.80 M       114.00 (374)</t>
  </si>
  <si>
    <t>0740/05.03.2025</t>
  </si>
  <si>
    <t xml:space="preserve">       5.90 M       200.00 (656)</t>
  </si>
  <si>
    <t>REQ HP/48/15K/8K/DAYS /24 HRS DECL RDY B TODAY</t>
  </si>
  <si>
    <t>262.00 (98 - 110)</t>
  </si>
  <si>
    <t>250 MT PH</t>
  </si>
  <si>
    <t>0251/06.03.2025</t>
  </si>
  <si>
    <t>180.00 ( 76 1/4 - 84 1/4 )</t>
  </si>
  <si>
    <t>180.00 ( 128 - 132 )</t>
  </si>
  <si>
    <t>200.00 ( 23 1/2 - 32 1/4)</t>
  </si>
  <si>
    <t>8000 MT PD</t>
  </si>
  <si>
    <t>200.00 (160 1/4 - 171 1/2)</t>
  </si>
  <si>
    <t>REQ CJ13-16 &amp; HMC STARBOARD &amp; STEEL PRIO B TODAY</t>
  </si>
  <si>
    <t>SHIFTED AT 1548/27.02.2025 DECL RDY 1100/28.02.25 &amp; DAYS PRIO &amp; 8K (1100/04.03.25) B TODAY</t>
  </si>
  <si>
    <t>AFTER LIGHTERAGE DECL RDY REQ HP/15K/8K/48/DAYS B TODAY</t>
  </si>
  <si>
    <t>229.00 (64 1/4 - 74 1/2)</t>
  </si>
  <si>
    <t>200.00 ( 63 1/2 - 72 1/4)</t>
  </si>
  <si>
    <t>21850 MT PD</t>
  </si>
  <si>
    <t>( BEING BROUGHT FROM CJ-13 PANEL 128 - 142 )</t>
  </si>
  <si>
    <t>( BEING BROUGHT FROM CJ-15A PANEL 160 1/4 - 169 3/4 )</t>
  </si>
  <si>
    <t>177.00 ( 33 1/4 - 41 )</t>
  </si>
  <si>
    <t>1530/05.03.2025</t>
  </si>
  <si>
    <t>0030/09.03.2025</t>
  </si>
  <si>
    <t>1525/05.03.2025</t>
  </si>
  <si>
    <t>2000/05.03.2025</t>
  </si>
  <si>
    <t>1650/05.03.2025</t>
  </si>
  <si>
    <t>1850/08.03.2025</t>
  </si>
  <si>
    <t>1524/05.03.2025</t>
  </si>
  <si>
    <t>1824/05.03.2025</t>
  </si>
  <si>
    <t>1930/05.03.2025</t>
  </si>
  <si>
    <t>IZOLA</t>
  </si>
  <si>
    <t>LALIQUE</t>
  </si>
  <si>
    <t>HARVEST</t>
  </si>
  <si>
    <t>NAVE RIGEL</t>
  </si>
  <si>
    <t xml:space="preserve">        7.60 M       180.00 (591)</t>
  </si>
  <si>
    <t xml:space="preserve">        8.50 M       228.00 (748)</t>
  </si>
  <si>
    <t xml:space="preserve">      14.70 M       241.00 (790)</t>
  </si>
  <si>
    <t>IMP. 99866 T CRUDE</t>
  </si>
  <si>
    <t>EXP. 40000 T HSD/MS</t>
  </si>
  <si>
    <t>EXP. 60000 T MS</t>
  </si>
  <si>
    <t>IMP. 49604 T CRUDE</t>
  </si>
  <si>
    <t>0524/25.02.2025</t>
  </si>
  <si>
    <t>1200/05.03.2025</t>
  </si>
  <si>
    <t>0001/05.03.2.25</t>
  </si>
  <si>
    <t>1212/05.03.2025</t>
  </si>
  <si>
    <t>0854/05.03.2025</t>
  </si>
  <si>
    <t>0951/06.03.2025</t>
  </si>
  <si>
    <t>INCHCAPE</t>
  </si>
  <si>
    <t>M.T. MARITIME POLARIS</t>
  </si>
  <si>
    <t>FOR DE-SLOPPING</t>
  </si>
  <si>
    <t>M.V. BLUE BALESTIER</t>
  </si>
  <si>
    <t>IMP. 34089 CBM AUS P LOGS</t>
  </si>
  <si>
    <t>MIHIR &amp; CO</t>
  </si>
  <si>
    <t xml:space="preserve">REQ SAAGAR/DAYS </t>
  </si>
  <si>
    <t>176.00 (577)</t>
  </si>
  <si>
    <t>DECL RDY REQ PROJ PRIO &amp; STARBOARD &amp; 13-16</t>
  </si>
  <si>
    <t>REQ OJ-4 DECL RDY B TODAY</t>
  </si>
  <si>
    <t>EXP. 27500 T LAMCOKE</t>
  </si>
  <si>
    <t>COASTAL &amp; CJ5-10 DECL RDY</t>
  </si>
  <si>
    <t>INIXY125033046</t>
  </si>
  <si>
    <t>INIXY125022986</t>
  </si>
  <si>
    <t>DECL RDY REQ OJ-3,4,7</t>
  </si>
  <si>
    <t>M.V. STAR TYCHE</t>
  </si>
  <si>
    <t>EXP. 16500 T GR BL</t>
  </si>
  <si>
    <t>KSAS</t>
  </si>
  <si>
    <t>REQ DAYS PRIO &amp; CI1-10</t>
  </si>
  <si>
    <t>INIXY125033012</t>
  </si>
  <si>
    <t>IMP. 9438 T CHEMICALS</t>
  </si>
  <si>
    <t>INIXY125033009</t>
  </si>
  <si>
    <t>EXP. 30096 T SUGAR BAGS</t>
  </si>
  <si>
    <t>DECL RDY 1100/06.03.25</t>
  </si>
  <si>
    <t>INIXY125022978</t>
  </si>
  <si>
    <t>EXP. 7417 T RICE BAGS</t>
  </si>
  <si>
    <t>REQ CLEAN BERTH CJ1-4 &amp; STARBOARD DECL RDY 1100/06.03.25</t>
  </si>
  <si>
    <t>M.V. TCI EXPRESS</t>
  </si>
  <si>
    <t>178.00 (584)</t>
  </si>
  <si>
    <t>IMP/EXP. 1500 TEUs</t>
  </si>
  <si>
    <t>147.20 (483)</t>
  </si>
  <si>
    <t>SHIFTED ON 03.03.25 DECL RDY 1100/4.03.25 &amp; 8K/DAYS 1100/06.03.25</t>
  </si>
  <si>
    <t>REQ CJ 2,3,10 &amp; 8K/DAYS PRIO/24 HRS &amp; REQ 2 CR</t>
  </si>
  <si>
    <t>0500</t>
  </si>
  <si>
    <t>0300</t>
  </si>
  <si>
    <t>0030</t>
  </si>
  <si>
    <t>0700</t>
  </si>
  <si>
    <t>(12)</t>
  </si>
  <si>
    <t>M.V. NAVI STAR</t>
  </si>
  <si>
    <t>EXP. 36250 T GSPP</t>
  </si>
  <si>
    <t>IMP. 21848 T PROPANE/BUTANE</t>
  </si>
  <si>
    <t>IMP. 9886 T CHEMICALS</t>
  </si>
  <si>
    <t>M.T. EASTERLY BEECH GALAXY</t>
  </si>
  <si>
    <t>IMP. 4196 T CHEMICALS</t>
  </si>
  <si>
    <t>M.T. FAIRCHEM PATHFINDER</t>
  </si>
  <si>
    <t>M.V. HONG RUN 16</t>
  </si>
  <si>
    <t>IMP. 27492 T MOP</t>
  </si>
  <si>
    <t>SEA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</si>
</sst>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name val="Calibri"/>
      <charset val="134"/>
    </font>
    <font>
      <sz val="11"/>
      <color rgb="FF00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name val="Arial"/>
      <charset val="134"/>
    </font>
    <font>
      <b/>
      <sz val="11"/>
      <name val="Calibri"/>
      <charset val="134"/>
    </font>
    <font>
      <b/>
      <sz val="10"/>
      <name val="Arial"/>
      <charset val="134"/>
    </font>
    <font>
      <sz val="22"/>
      <color rgb="FF222222"/>
      <name val="Arial"/>
      <charset val="134"/>
    </font>
    <font>
      <b/>
      <sz val="22"/>
      <color rgb="FF001F5F"/>
      <name val="Nirmala UI"/>
      <charset val="134"/>
    </font>
    <font>
      <b/>
      <sz val="18"/>
      <name val="Arial"/>
      <charset val="134"/>
    </font>
    <font>
      <b/>
      <sz val="8"/>
      <name val="Arial"/>
      <charset val="134"/>
    </font>
    <font>
      <b/>
      <u/>
      <sz val="22"/>
      <color rgb="FF001F5F"/>
      <name val="Times New Roman"/>
      <charset val="134"/>
    </font>
    <font>
      <b/>
      <sz val="14"/>
      <name val="Times New Roman"/>
      <charset val="134"/>
    </font>
    <font>
      <sz val="11"/>
      <color rgb="FF000000"/>
      <name val="Arial"/>
      <charset val="134"/>
    </font>
    <font>
      <b/>
      <sz val="14"/>
      <name val="Arial"/>
      <charset val="134"/>
    </font>
    <font>
      <b/>
      <sz val="11"/>
      <color theme="0"/>
      <name val="Arial"/>
      <charset val="134"/>
    </font>
    <font>
      <sz val="10"/>
      <color theme="1"/>
      <name val="Arial"/>
      <charset val="134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name val="Arial"/>
      <family val="2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0" fontId="15" fillId="0" borderId="0" xfId="0" applyFont="1"/>
    <xf numFmtId="22" fontId="1" fillId="0" borderId="0" xfId="0" applyNumberFormat="1" applyFont="1"/>
    <xf numFmtId="22" fontId="16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0" fontId="17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Border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quotePrefix="1" applyFont="1" applyBorder="1" applyAlignment="1">
      <alignment horizontal="center"/>
    </xf>
    <xf numFmtId="0" fontId="18" fillId="0" borderId="0" xfId="0" applyFont="1" applyBorder="1"/>
    <xf numFmtId="0" fontId="18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 applyBorder="1" applyAlignment="1">
      <alignment horizontal="center"/>
    </xf>
    <xf numFmtId="0" fontId="18" fillId="0" borderId="0" xfId="0" quotePrefix="1" applyFont="1" applyAlignment="1">
      <alignment horizontal="center"/>
    </xf>
    <xf numFmtId="0" fontId="18" fillId="0" borderId="7" xfId="0" applyFont="1" applyBorder="1"/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0" fontId="18" fillId="0" borderId="0" xfId="0" applyFont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18" fillId="0" borderId="7" xfId="0" applyFont="1" applyBorder="1" applyAlignment="1">
      <alignment horizontal="center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41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38" xfId="0" applyFont="1" applyBorder="1" applyAlignment="1">
      <alignment horizontal="center"/>
    </xf>
    <xf numFmtId="0" fontId="18" fillId="0" borderId="38" xfId="0" applyFont="1" applyBorder="1" applyAlignment="1">
      <alignment horizontal="left"/>
    </xf>
    <xf numFmtId="0" fontId="23" fillId="0" borderId="0" xfId="0" applyFont="1"/>
  </cellXfs>
  <cellStyles count="1">
    <cellStyle name="Normal" xfId="0" builtinId="0"/>
  </cellStyles>
  <dxfs count="126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1"/>
  <sheetViews>
    <sheetView topLeftCell="A61" zoomScale="85" zoomScaleNormal="85" zoomScalePageLayoutView="89" workbookViewId="0">
      <selection activeCell="A16" sqref="A16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2"/>
      <c r="M1" s="14"/>
      <c r="N1" s="83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527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4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5" t="s">
        <v>26</v>
      </c>
      <c r="L7" s="74" t="s">
        <v>27</v>
      </c>
      <c r="M7" s="86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3" t="s">
        <v>30</v>
      </c>
      <c r="C9" s="124"/>
      <c r="D9" s="125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108" t="s">
        <v>492</v>
      </c>
      <c r="D11" s="114"/>
      <c r="E11" s="103" t="s">
        <v>333</v>
      </c>
      <c r="F11" s="103" t="s">
        <v>3</v>
      </c>
      <c r="G11" s="103" t="s">
        <v>528</v>
      </c>
      <c r="H11" s="110" t="s">
        <v>335</v>
      </c>
      <c r="I11" s="100" t="s">
        <v>529</v>
      </c>
      <c r="J11" s="99" t="s">
        <v>334</v>
      </c>
      <c r="K11" s="2" t="s">
        <v>404</v>
      </c>
      <c r="L11" s="99" t="s">
        <v>62</v>
      </c>
      <c r="Q11" s="114"/>
    </row>
    <row r="12" spans="1:17" ht="19.5" customHeight="1">
      <c r="A12" s="2"/>
      <c r="B12" s="45"/>
      <c r="C12" s="108"/>
      <c r="D12" s="114"/>
      <c r="E12" s="45"/>
      <c r="F12" s="45"/>
      <c r="G12" s="45"/>
      <c r="H12" s="46"/>
      <c r="I12" s="114"/>
      <c r="J12" s="99"/>
      <c r="K12" s="99"/>
      <c r="L12" s="2"/>
      <c r="Q12" s="114"/>
    </row>
    <row r="13" spans="1:17" ht="19.5" customHeight="1">
      <c r="A13" s="2"/>
      <c r="B13" s="45"/>
      <c r="Q13" s="114"/>
    </row>
    <row r="14" spans="1:17" ht="19.5" customHeight="1">
      <c r="A14" s="2">
        <v>2</v>
      </c>
      <c r="B14" s="78" t="s">
        <v>32</v>
      </c>
      <c r="C14" s="96">
        <v>11</v>
      </c>
      <c r="D14" s="114"/>
      <c r="E14" s="45" t="s">
        <v>234</v>
      </c>
      <c r="F14" s="45" t="s">
        <v>3</v>
      </c>
      <c r="G14" s="102" t="s">
        <v>533</v>
      </c>
      <c r="H14" s="46" t="s">
        <v>235</v>
      </c>
      <c r="I14" s="114" t="s">
        <v>340</v>
      </c>
      <c r="J14" s="99" t="s">
        <v>33</v>
      </c>
      <c r="K14" s="2"/>
      <c r="L14" s="99" t="s">
        <v>233</v>
      </c>
      <c r="M14" s="1"/>
    </row>
    <row r="15" spans="1:17" ht="19.5" customHeight="1">
      <c r="A15" s="2"/>
      <c r="B15" s="45"/>
      <c r="C15" s="96"/>
      <c r="D15" s="114"/>
      <c r="E15" s="45"/>
      <c r="F15" s="45"/>
      <c r="G15" s="46"/>
      <c r="H15" s="114"/>
      <c r="I15" s="114"/>
      <c r="J15" s="99"/>
      <c r="K15" s="2"/>
      <c r="L15" s="99"/>
      <c r="M15" s="1"/>
    </row>
    <row r="16" spans="1:17" ht="19.5" customHeight="1">
      <c r="A16" s="2">
        <v>3</v>
      </c>
      <c r="B16" s="45"/>
      <c r="C16" s="108">
        <v>12</v>
      </c>
      <c r="D16" s="114"/>
      <c r="E16" s="45" t="s">
        <v>283</v>
      </c>
      <c r="F16" s="102" t="s">
        <v>3</v>
      </c>
      <c r="G16" s="102" t="s">
        <v>551</v>
      </c>
      <c r="H16" s="46" t="s">
        <v>235</v>
      </c>
      <c r="I16" s="114" t="s">
        <v>543</v>
      </c>
      <c r="J16" s="99" t="s">
        <v>33</v>
      </c>
      <c r="K16" s="2"/>
      <c r="L16" s="99" t="s">
        <v>123</v>
      </c>
      <c r="M16" s="1"/>
    </row>
    <row r="17" spans="1:14" ht="19.5" customHeight="1">
      <c r="A17" s="2"/>
      <c r="B17" s="45"/>
      <c r="C17" s="108" t="s">
        <v>3</v>
      </c>
      <c r="D17" s="114"/>
      <c r="E17" s="103"/>
      <c r="F17" s="115"/>
      <c r="G17" s="102"/>
      <c r="H17" s="110"/>
      <c r="I17" s="114"/>
      <c r="J17" s="99"/>
      <c r="K17" s="2"/>
      <c r="L17" s="99"/>
      <c r="M17" s="1"/>
    </row>
    <row r="18" spans="1:14" ht="19.5" customHeight="1">
      <c r="A18" s="2"/>
      <c r="B18" s="45"/>
      <c r="C18" s="108" t="s">
        <v>631</v>
      </c>
      <c r="D18" s="114"/>
      <c r="E18" s="103" t="s">
        <v>281</v>
      </c>
      <c r="F18" s="115" t="s">
        <v>55</v>
      </c>
      <c r="G18" s="102" t="s">
        <v>551</v>
      </c>
      <c r="H18" s="110" t="s">
        <v>235</v>
      </c>
      <c r="I18" s="114" t="s">
        <v>553</v>
      </c>
      <c r="J18" s="99" t="s">
        <v>398</v>
      </c>
      <c r="K18" s="2" t="s">
        <v>316</v>
      </c>
      <c r="L18" s="99" t="s">
        <v>123</v>
      </c>
      <c r="M18" s="1"/>
    </row>
    <row r="19" spans="1:14" ht="19.5" customHeight="1">
      <c r="A19" s="2"/>
      <c r="B19" s="45"/>
      <c r="C19" s="96"/>
      <c r="E19" s="103"/>
      <c r="F19" s="103"/>
      <c r="G19" s="102"/>
      <c r="H19" s="110"/>
      <c r="I19" s="100"/>
      <c r="J19" s="99"/>
      <c r="K19" s="2"/>
      <c r="L19" s="99"/>
      <c r="M19" s="1"/>
    </row>
    <row r="20" spans="1:14" ht="19.5" customHeight="1">
      <c r="A20" s="99" t="s">
        <v>3</v>
      </c>
      <c r="B20" s="79" t="s">
        <v>34</v>
      </c>
      <c r="C20" s="99" t="s">
        <v>3</v>
      </c>
      <c r="E20" s="45" t="s">
        <v>35</v>
      </c>
      <c r="M20" s="110" t="s">
        <v>3</v>
      </c>
    </row>
    <row r="21" spans="1:14" ht="19.5" customHeight="1">
      <c r="A21" s="99" t="s">
        <v>3</v>
      </c>
      <c r="B21" s="59" t="s">
        <v>36</v>
      </c>
      <c r="C21" s="2"/>
      <c r="D21" s="43"/>
      <c r="E21" s="45"/>
      <c r="F21" s="45"/>
      <c r="G21" s="45"/>
      <c r="I21" s="117"/>
      <c r="J21" s="99" t="s">
        <v>3</v>
      </c>
      <c r="K21" s="111" t="s">
        <v>3</v>
      </c>
      <c r="M21" s="15"/>
    </row>
    <row r="22" spans="1:14" ht="19.5" customHeight="1">
      <c r="A22" s="2"/>
      <c r="B22" s="45"/>
      <c r="C22" s="2"/>
      <c r="D22" s="2"/>
      <c r="E22" s="103"/>
      <c r="F22" s="115"/>
      <c r="G22" s="102"/>
      <c r="H22" s="110"/>
      <c r="I22" s="100"/>
      <c r="J22" s="99" t="s">
        <v>3</v>
      </c>
      <c r="K22" s="99" t="s">
        <v>3</v>
      </c>
      <c r="L22" s="2"/>
      <c r="M22" s="15"/>
    </row>
    <row r="23" spans="1:14" ht="19.5" customHeight="1">
      <c r="A23" s="2"/>
      <c r="B23" s="45"/>
    </row>
    <row r="24" spans="1:14" ht="19.5" customHeight="1">
      <c r="A24" s="2" t="s">
        <v>3</v>
      </c>
      <c r="B24" s="79" t="s">
        <v>37</v>
      </c>
      <c r="C24" s="96" t="s">
        <v>412</v>
      </c>
      <c r="D24" s="114"/>
      <c r="E24" s="45" t="s">
        <v>286</v>
      </c>
      <c r="F24" s="115" t="s">
        <v>43</v>
      </c>
      <c r="G24" s="102" t="s">
        <v>479</v>
      </c>
      <c r="H24" s="117" t="s">
        <v>345</v>
      </c>
      <c r="I24" s="114" t="s">
        <v>406</v>
      </c>
      <c r="J24" s="99" t="s">
        <v>334</v>
      </c>
      <c r="K24" s="99" t="s">
        <v>398</v>
      </c>
      <c r="L24" s="99" t="s">
        <v>123</v>
      </c>
      <c r="M24" s="99"/>
    </row>
    <row r="25" spans="1:14" ht="19.5" customHeight="1">
      <c r="A25" s="2"/>
      <c r="B25" s="59" t="s">
        <v>38</v>
      </c>
      <c r="D25" s="43"/>
      <c r="E25" s="45"/>
      <c r="F25" s="45"/>
      <c r="G25" s="45"/>
      <c r="H25" s="46"/>
      <c r="I25" s="43"/>
      <c r="J25" s="119" t="s">
        <v>3</v>
      </c>
      <c r="K25" s="119" t="s">
        <v>3</v>
      </c>
      <c r="L25" s="87"/>
      <c r="N25" s="45"/>
    </row>
    <row r="26" spans="1:14" ht="19.5" customHeight="1">
      <c r="A26" s="2"/>
      <c r="B26" s="45"/>
      <c r="C26" s="96"/>
      <c r="D26" s="114"/>
      <c r="E26" s="45"/>
      <c r="F26" s="115"/>
      <c r="G26" s="102"/>
      <c r="H26" s="46"/>
      <c r="I26" s="114"/>
      <c r="J26" s="99"/>
      <c r="K26" s="99"/>
      <c r="L26" s="99"/>
      <c r="M26" s="103"/>
    </row>
    <row r="27" spans="1:14" ht="19.5" customHeight="1">
      <c r="A27" s="2"/>
      <c r="B27" s="45"/>
      <c r="C27" s="2"/>
      <c r="J27" s="2"/>
    </row>
    <row r="28" spans="1:14" ht="19.5" customHeight="1">
      <c r="A28" s="2">
        <v>4</v>
      </c>
      <c r="B28" s="80" t="s">
        <v>39</v>
      </c>
      <c r="C28" s="96">
        <v>15</v>
      </c>
      <c r="D28" s="114"/>
      <c r="E28" s="45" t="s">
        <v>361</v>
      </c>
      <c r="F28" s="115" t="s">
        <v>55</v>
      </c>
      <c r="G28" s="102" t="s">
        <v>473</v>
      </c>
      <c r="H28" s="117" t="s">
        <v>362</v>
      </c>
      <c r="I28" s="114" t="s">
        <v>407</v>
      </c>
      <c r="J28" s="99" t="s">
        <v>489</v>
      </c>
      <c r="K28" s="99" t="s">
        <v>490</v>
      </c>
      <c r="L28" s="99" t="s">
        <v>224</v>
      </c>
      <c r="M28" s="103" t="s">
        <v>474</v>
      </c>
      <c r="N28" s="2"/>
    </row>
    <row r="29" spans="1:14" ht="19.5" customHeight="1">
      <c r="A29" s="2"/>
      <c r="B29" s="59" t="s">
        <v>40</v>
      </c>
      <c r="G29" s="45"/>
      <c r="H29" s="46"/>
      <c r="J29" s="99" t="s">
        <v>3</v>
      </c>
      <c r="K29" s="111" t="s">
        <v>3</v>
      </c>
      <c r="L29" s="2"/>
    </row>
    <row r="30" spans="1:14" ht="19.5" customHeight="1">
      <c r="A30" s="2"/>
      <c r="B30" s="45"/>
      <c r="C30" s="2"/>
      <c r="D30" s="2"/>
      <c r="E30" s="1"/>
      <c r="F30" s="63"/>
      <c r="G30" s="45" t="s">
        <v>3</v>
      </c>
      <c r="H30" s="15"/>
      <c r="I30" s="43"/>
      <c r="J30" s="113" t="s">
        <v>3</v>
      </c>
      <c r="K30" s="88" t="s">
        <v>3</v>
      </c>
      <c r="L30" s="43"/>
      <c r="M30" s="15"/>
      <c r="N30" s="45"/>
    </row>
    <row r="31" spans="1:14" ht="19.5" customHeight="1">
      <c r="A31" s="2" t="s">
        <v>3</v>
      </c>
      <c r="B31" s="78" t="s">
        <v>41</v>
      </c>
      <c r="C31" s="96"/>
      <c r="D31" s="114"/>
      <c r="E31" s="45" t="s">
        <v>35</v>
      </c>
      <c r="F31" s="63"/>
      <c r="G31" s="102"/>
      <c r="H31" s="117"/>
      <c r="I31" s="114"/>
      <c r="J31" s="99"/>
      <c r="K31" s="99"/>
      <c r="L31" s="2"/>
    </row>
    <row r="32" spans="1:14" ht="19.5" customHeight="1">
      <c r="A32" s="2"/>
      <c r="B32" s="45"/>
    </row>
    <row r="33" spans="1:17" ht="19.5" customHeight="1">
      <c r="A33" s="2"/>
      <c r="B33" s="1"/>
    </row>
    <row r="34" spans="1:17" ht="19.5" customHeight="1">
      <c r="A34" s="2">
        <v>5</v>
      </c>
      <c r="B34" s="80" t="s">
        <v>42</v>
      </c>
      <c r="C34" s="108">
        <v>6</v>
      </c>
      <c r="D34" s="114"/>
      <c r="E34" s="45" t="s">
        <v>374</v>
      </c>
      <c r="F34" s="115" t="s">
        <v>43</v>
      </c>
      <c r="G34" s="102" t="s">
        <v>477</v>
      </c>
      <c r="H34" s="117" t="s">
        <v>375</v>
      </c>
      <c r="I34" s="114" t="s">
        <v>408</v>
      </c>
      <c r="J34" s="99" t="s">
        <v>487</v>
      </c>
      <c r="K34" s="99" t="s">
        <v>488</v>
      </c>
      <c r="L34" s="99" t="s">
        <v>211</v>
      </c>
      <c r="M34" s="99" t="s">
        <v>478</v>
      </c>
    </row>
    <row r="35" spans="1:17" ht="19.5" customHeight="1">
      <c r="A35" s="99" t="s">
        <v>3</v>
      </c>
      <c r="B35" s="59" t="s">
        <v>44</v>
      </c>
      <c r="J35" s="111" t="s">
        <v>3</v>
      </c>
      <c r="K35" s="111" t="s">
        <v>3</v>
      </c>
    </row>
    <row r="36" spans="1:17" ht="19.5" customHeight="1">
      <c r="A36" s="99">
        <v>6</v>
      </c>
      <c r="B36" s="45"/>
      <c r="C36" s="108">
        <v>7</v>
      </c>
      <c r="D36" s="2"/>
      <c r="E36" s="45" t="s">
        <v>391</v>
      </c>
      <c r="F36" s="63" t="s">
        <v>55</v>
      </c>
      <c r="G36" s="102" t="s">
        <v>503</v>
      </c>
      <c r="H36" s="46" t="s">
        <v>392</v>
      </c>
      <c r="I36" s="114" t="s">
        <v>463</v>
      </c>
      <c r="J36" s="99" t="s">
        <v>568</v>
      </c>
      <c r="K36" s="99" t="s">
        <v>569</v>
      </c>
      <c r="L36" s="99" t="s">
        <v>201</v>
      </c>
      <c r="M36" s="113" t="s">
        <v>504</v>
      </c>
    </row>
    <row r="37" spans="1:17" ht="19.5" customHeight="1">
      <c r="A37" s="99"/>
      <c r="B37" s="45"/>
      <c r="C37" s="108"/>
      <c r="D37" s="2"/>
      <c r="E37" s="103"/>
      <c r="F37" s="115"/>
      <c r="G37" s="103"/>
      <c r="H37" s="110"/>
      <c r="I37" s="114"/>
      <c r="J37" s="99"/>
      <c r="K37" s="99"/>
      <c r="L37" s="100"/>
      <c r="M37" s="113"/>
    </row>
    <row r="38" spans="1:17" ht="19.5" customHeight="1">
      <c r="A38" s="2"/>
      <c r="B38" s="45"/>
      <c r="H38" s="111"/>
      <c r="K38" s="111"/>
      <c r="M38" s="120"/>
    </row>
    <row r="39" spans="1:17" ht="19.5" customHeight="1">
      <c r="A39" s="2" t="s">
        <v>3</v>
      </c>
      <c r="B39" s="79" t="s">
        <v>45</v>
      </c>
      <c r="C39" s="96"/>
      <c r="D39" s="114"/>
      <c r="E39" s="45" t="s">
        <v>35</v>
      </c>
      <c r="F39" s="115"/>
      <c r="G39" s="103"/>
      <c r="H39" s="117"/>
      <c r="I39" s="114"/>
      <c r="J39" s="99"/>
      <c r="K39" s="99"/>
      <c r="L39" s="2"/>
      <c r="M39" s="1"/>
      <c r="O39" s="2"/>
    </row>
    <row r="40" spans="1:17" ht="19.5" customHeight="1">
      <c r="A40" s="2"/>
      <c r="B40" s="59" t="s">
        <v>46</v>
      </c>
      <c r="C40" s="77"/>
      <c r="D40" s="77"/>
      <c r="E40" s="1"/>
      <c r="F40" s="63"/>
      <c r="G40" s="1"/>
      <c r="H40" s="15" t="s">
        <v>3</v>
      </c>
      <c r="I40" s="2"/>
      <c r="J40" s="77"/>
      <c r="K40" s="77"/>
      <c r="L40" s="77"/>
      <c r="M40" s="1"/>
      <c r="N40" s="45"/>
    </row>
    <row r="41" spans="1:17" ht="19.5" customHeight="1">
      <c r="A41" s="2"/>
      <c r="B41" s="45"/>
      <c r="C41" s="77"/>
      <c r="D41" s="77"/>
      <c r="E41" s="1"/>
      <c r="F41" s="63"/>
      <c r="G41" s="1"/>
      <c r="H41" s="15"/>
      <c r="I41" s="2"/>
      <c r="J41" s="77"/>
      <c r="K41" s="77"/>
      <c r="L41" s="77"/>
      <c r="M41" s="1"/>
      <c r="N41" s="45"/>
    </row>
    <row r="42" spans="1:17" ht="19.5" customHeight="1">
      <c r="A42" s="2"/>
      <c r="B42" s="1"/>
      <c r="I42" t="s">
        <v>3</v>
      </c>
      <c r="J42" t="s">
        <v>3</v>
      </c>
    </row>
    <row r="43" spans="1:17" ht="19.5" customHeight="1">
      <c r="A43" s="99">
        <v>7</v>
      </c>
      <c r="B43" s="79" t="s">
        <v>47</v>
      </c>
      <c r="C43" s="96">
        <v>9</v>
      </c>
      <c r="D43" s="114"/>
      <c r="E43" s="45" t="s">
        <v>364</v>
      </c>
      <c r="F43" s="45" t="s">
        <v>3</v>
      </c>
      <c r="G43" s="103" t="s">
        <v>562</v>
      </c>
      <c r="H43" s="46" t="s">
        <v>365</v>
      </c>
      <c r="I43" s="114" t="s">
        <v>464</v>
      </c>
      <c r="J43" s="99" t="s">
        <v>33</v>
      </c>
      <c r="K43" s="99"/>
      <c r="L43" s="99" t="s">
        <v>211</v>
      </c>
      <c r="M43" s="99" t="s">
        <v>564</v>
      </c>
    </row>
    <row r="44" spans="1:17" ht="19.5" customHeight="1">
      <c r="A44" s="2"/>
      <c r="B44" s="59" t="s">
        <v>48</v>
      </c>
      <c r="C44" s="2"/>
      <c r="D44" s="2"/>
      <c r="E44" s="1"/>
      <c r="F44" s="1"/>
      <c r="G44" s="45" t="s">
        <v>3</v>
      </c>
      <c r="H44" s="1"/>
      <c r="I44" s="45"/>
      <c r="J44" s="99" t="s">
        <v>3</v>
      </c>
      <c r="K44" s="99" t="s">
        <v>3</v>
      </c>
      <c r="L44" s="2" t="s">
        <v>3</v>
      </c>
      <c r="M44" s="1" t="s">
        <v>3</v>
      </c>
      <c r="N44" s="45"/>
      <c r="O44" s="2"/>
    </row>
    <row r="45" spans="1:17" ht="19.5" customHeight="1">
      <c r="A45" s="2"/>
      <c r="B45" s="45"/>
      <c r="C45" s="96" t="s">
        <v>531</v>
      </c>
      <c r="D45" s="114"/>
      <c r="E45" s="45" t="s">
        <v>371</v>
      </c>
      <c r="F45" s="63" t="s">
        <v>55</v>
      </c>
      <c r="G45" s="103" t="s">
        <v>563</v>
      </c>
      <c r="H45" s="117" t="s">
        <v>356</v>
      </c>
      <c r="I45" s="114" t="s">
        <v>405</v>
      </c>
      <c r="J45" s="99" t="s">
        <v>485</v>
      </c>
      <c r="K45" s="99" t="s">
        <v>486</v>
      </c>
      <c r="L45" s="99" t="s">
        <v>413</v>
      </c>
      <c r="M45" s="99" t="s">
        <v>390</v>
      </c>
      <c r="O45" s="2"/>
    </row>
    <row r="46" spans="1:17" ht="19.5" customHeight="1">
      <c r="A46" s="2"/>
      <c r="B46" s="45"/>
      <c r="C46" s="96"/>
      <c r="D46" s="114"/>
      <c r="E46" s="45"/>
      <c r="F46" s="63"/>
      <c r="G46" s="103"/>
      <c r="H46" s="117"/>
      <c r="I46" s="114"/>
      <c r="J46" s="99"/>
      <c r="K46" s="99"/>
      <c r="L46" s="99"/>
      <c r="M46" s="99"/>
      <c r="O46" s="2"/>
    </row>
    <row r="47" spans="1:17" ht="19.5" customHeight="1">
      <c r="A47" s="2"/>
      <c r="B47" s="1"/>
      <c r="C47" s="2"/>
      <c r="D47" s="43"/>
      <c r="E47" s="45"/>
      <c r="F47" s="45"/>
      <c r="G47" s="46"/>
      <c r="H47" s="43"/>
      <c r="I47" s="43"/>
      <c r="J47" s="2"/>
      <c r="K47" s="2"/>
      <c r="L47" s="2"/>
      <c r="M47" s="1"/>
    </row>
    <row r="48" spans="1:17" ht="19.5" customHeight="1">
      <c r="A48" s="99">
        <v>8</v>
      </c>
      <c r="B48" s="79" t="s">
        <v>49</v>
      </c>
      <c r="C48" s="96">
        <v>4</v>
      </c>
      <c r="D48" s="114" t="s">
        <v>3</v>
      </c>
      <c r="E48" s="102" t="s">
        <v>229</v>
      </c>
      <c r="F48" s="45" t="s">
        <v>3</v>
      </c>
      <c r="G48" s="103" t="s">
        <v>556</v>
      </c>
      <c r="H48" s="117" t="s">
        <v>376</v>
      </c>
      <c r="I48" s="114" t="s">
        <v>254</v>
      </c>
      <c r="J48" s="99" t="s">
        <v>33</v>
      </c>
      <c r="K48" s="99"/>
      <c r="L48" s="2" t="s">
        <v>321</v>
      </c>
      <c r="M48" s="99" t="s">
        <v>557</v>
      </c>
      <c r="N48" s="45"/>
      <c r="Q48" s="43"/>
    </row>
    <row r="49" spans="1:17" ht="15" customHeight="1">
      <c r="A49" s="2" t="s">
        <v>3</v>
      </c>
      <c r="B49" s="59" t="s">
        <v>48</v>
      </c>
      <c r="C49" s="2"/>
      <c r="D49" s="2"/>
      <c r="E49" s="1"/>
      <c r="F49" s="63"/>
      <c r="G49" s="81"/>
      <c r="I49" t="s">
        <v>3</v>
      </c>
      <c r="J49" s="2" t="s">
        <v>3</v>
      </c>
      <c r="K49" s="99" t="s">
        <v>3</v>
      </c>
      <c r="M49" s="2" t="s">
        <v>3</v>
      </c>
      <c r="N49" s="45"/>
    </row>
    <row r="50" spans="1:17" ht="19.2" hidden="1" customHeight="1">
      <c r="A50" s="2"/>
      <c r="B50" s="1"/>
      <c r="C50" s="2"/>
      <c r="D50" s="2"/>
      <c r="E50" s="1"/>
      <c r="F50" s="63"/>
      <c r="G50" s="1"/>
      <c r="H50" s="15"/>
      <c r="I50" s="2"/>
      <c r="J50" s="2"/>
      <c r="K50" s="2"/>
      <c r="L50" s="2"/>
      <c r="M50" s="2"/>
      <c r="N50" s="45"/>
    </row>
    <row r="51" spans="1:17" ht="19.2" customHeight="1">
      <c r="A51" s="2"/>
      <c r="B51" s="1"/>
      <c r="C51" s="96" t="s">
        <v>530</v>
      </c>
      <c r="D51" s="114"/>
      <c r="E51" s="45" t="s">
        <v>288</v>
      </c>
      <c r="F51" s="63" t="s">
        <v>55</v>
      </c>
      <c r="G51" s="102" t="s">
        <v>475</v>
      </c>
      <c r="H51" s="117" t="s">
        <v>338</v>
      </c>
      <c r="I51" s="114" t="s">
        <v>337</v>
      </c>
      <c r="J51" s="99" t="s">
        <v>414</v>
      </c>
      <c r="K51" s="99" t="s">
        <v>416</v>
      </c>
      <c r="L51" s="2" t="s">
        <v>267</v>
      </c>
      <c r="M51" s="99" t="s">
        <v>415</v>
      </c>
      <c r="N51" s="45"/>
    </row>
    <row r="52" spans="1:17" ht="19.2" customHeight="1">
      <c r="A52" s="2"/>
      <c r="B52" s="1"/>
      <c r="C52" s="96"/>
      <c r="D52" s="114"/>
      <c r="E52" s="45"/>
      <c r="F52" s="63"/>
      <c r="G52" s="45"/>
      <c r="H52" s="46"/>
      <c r="I52" s="114"/>
      <c r="J52" s="99"/>
      <c r="K52" s="99"/>
      <c r="L52" s="2"/>
      <c r="M52" s="103"/>
      <c r="N52" s="45"/>
      <c r="Q52" s="43"/>
    </row>
    <row r="53" spans="1:17" ht="19.2" customHeight="1">
      <c r="A53" s="2"/>
      <c r="B53" s="1"/>
      <c r="C53" s="2"/>
      <c r="D53" s="43"/>
      <c r="E53" s="45"/>
      <c r="F53" s="63"/>
      <c r="G53" s="45" t="s">
        <v>3</v>
      </c>
      <c r="H53" s="46" t="s">
        <v>3</v>
      </c>
      <c r="I53" s="43"/>
      <c r="J53" s="43"/>
      <c r="K53" s="43" t="s">
        <v>3</v>
      </c>
      <c r="L53" s="43" t="s">
        <v>3</v>
      </c>
      <c r="M53" s="1"/>
      <c r="N53" s="45"/>
      <c r="O53" s="43"/>
      <c r="P53" s="43"/>
    </row>
    <row r="54" spans="1:17" ht="19.5" customHeight="1">
      <c r="A54" s="99">
        <v>9</v>
      </c>
      <c r="B54" s="79" t="s">
        <v>50</v>
      </c>
      <c r="C54" s="108" t="s">
        <v>58</v>
      </c>
      <c r="D54" s="114" t="s">
        <v>525</v>
      </c>
      <c r="E54" s="45" t="s">
        <v>422</v>
      </c>
      <c r="F54" s="45" t="s">
        <v>3</v>
      </c>
      <c r="G54" s="102" t="s">
        <v>558</v>
      </c>
      <c r="H54" s="46" t="s">
        <v>423</v>
      </c>
      <c r="I54" s="114" t="s">
        <v>548</v>
      </c>
      <c r="J54" s="99" t="s">
        <v>33</v>
      </c>
      <c r="L54" s="2" t="s">
        <v>275</v>
      </c>
      <c r="M54" s="99" t="s">
        <v>3</v>
      </c>
      <c r="N54" s="45"/>
      <c r="O54" s="2"/>
    </row>
    <row r="55" spans="1:17" ht="19.5" customHeight="1">
      <c r="A55" s="2" t="s">
        <v>3</v>
      </c>
      <c r="B55" s="59" t="s">
        <v>51</v>
      </c>
      <c r="C55" s="2"/>
      <c r="D55" s="2"/>
      <c r="E55" s="1"/>
      <c r="F55" s="63"/>
      <c r="G55" s="45"/>
      <c r="I55" s="2" t="s">
        <v>3</v>
      </c>
      <c r="J55" s="2" t="s">
        <v>3</v>
      </c>
      <c r="K55" s="2" t="s">
        <v>3</v>
      </c>
      <c r="L55" s="2" t="s">
        <v>3</v>
      </c>
      <c r="M55" s="15" t="s">
        <v>3</v>
      </c>
      <c r="N55" s="45"/>
      <c r="O55" s="2"/>
    </row>
    <row r="56" spans="1:17" ht="19.5" customHeight="1">
      <c r="A56" s="2"/>
      <c r="B56" s="45"/>
      <c r="C56" s="2"/>
      <c r="D56" s="2"/>
      <c r="E56" s="1"/>
      <c r="F56" s="63"/>
      <c r="G56" s="45"/>
      <c r="H56" s="15"/>
      <c r="I56" s="2"/>
      <c r="J56" s="2"/>
      <c r="K56" s="2"/>
      <c r="L56" s="2"/>
      <c r="M56" s="15"/>
      <c r="N56" s="45"/>
      <c r="O56" s="2"/>
    </row>
    <row r="57" spans="1:17" ht="19.5" customHeight="1">
      <c r="A57" s="2"/>
      <c r="B57" s="1"/>
      <c r="C57" s="2"/>
      <c r="D57" s="43"/>
      <c r="E57" s="45"/>
      <c r="F57" s="45"/>
      <c r="G57" s="46"/>
      <c r="H57" s="43"/>
      <c r="I57" s="2"/>
      <c r="J57" s="43"/>
      <c r="K57" s="2"/>
      <c r="L57" s="2"/>
      <c r="M57" s="15"/>
      <c r="N57" s="45"/>
      <c r="O57" s="2"/>
    </row>
    <row r="58" spans="1:17" ht="19.5" customHeight="1">
      <c r="A58" s="2">
        <v>10</v>
      </c>
      <c r="B58" s="79" t="s">
        <v>52</v>
      </c>
      <c r="C58" s="96">
        <v>13</v>
      </c>
      <c r="D58" s="114"/>
      <c r="E58" s="45" t="s">
        <v>297</v>
      </c>
      <c r="F58" s="115" t="s">
        <v>55</v>
      </c>
      <c r="G58" s="102" t="s">
        <v>476</v>
      </c>
      <c r="H58" s="46" t="s">
        <v>298</v>
      </c>
      <c r="I58" s="114" t="s">
        <v>311</v>
      </c>
      <c r="J58" s="99" t="s">
        <v>570</v>
      </c>
      <c r="K58" s="99" t="s">
        <v>316</v>
      </c>
      <c r="L58" s="99" t="s">
        <v>291</v>
      </c>
      <c r="M58" s="114"/>
      <c r="N58" s="45"/>
      <c r="O58" s="2"/>
      <c r="P58" s="43"/>
      <c r="Q58" s="43"/>
    </row>
    <row r="59" spans="1:17" ht="19.5" customHeight="1">
      <c r="A59" s="2"/>
      <c r="B59" s="59" t="s">
        <v>53</v>
      </c>
      <c r="C59" s="2"/>
      <c r="D59" s="2"/>
      <c r="E59" s="1"/>
      <c r="G59" s="116" t="s">
        <v>3</v>
      </c>
      <c r="H59" s="46"/>
      <c r="I59" s="16" t="s">
        <v>3</v>
      </c>
      <c r="J59" s="111" t="s">
        <v>3</v>
      </c>
      <c r="K59" s="111" t="s">
        <v>3</v>
      </c>
      <c r="L59" s="106" t="s">
        <v>3</v>
      </c>
      <c r="M59" s="106" t="s">
        <v>3</v>
      </c>
      <c r="N59" s="45"/>
      <c r="O59" s="2"/>
      <c r="P59" s="2"/>
      <c r="Q59" s="1"/>
    </row>
    <row r="60" spans="1:17" ht="19.5" customHeight="1">
      <c r="A60" s="2"/>
      <c r="B60" s="45"/>
      <c r="C60" s="96"/>
      <c r="D60" s="114"/>
      <c r="E60" s="45"/>
      <c r="F60" s="63"/>
      <c r="G60" s="102"/>
      <c r="H60" s="46"/>
      <c r="I60" s="114"/>
      <c r="J60" s="99"/>
      <c r="K60" s="99"/>
      <c r="L60" s="99"/>
      <c r="M60" s="114"/>
      <c r="N60" s="45"/>
      <c r="O60" s="2"/>
      <c r="P60" s="2"/>
      <c r="Q60" s="1"/>
    </row>
    <row r="61" spans="1:17" ht="19.5" customHeight="1">
      <c r="A61" s="2"/>
      <c r="B61" s="1"/>
      <c r="H61" t="s">
        <v>3</v>
      </c>
    </row>
    <row r="62" spans="1:17" ht="19.5" customHeight="1">
      <c r="A62" s="2">
        <v>11</v>
      </c>
      <c r="B62" s="79" t="s">
        <v>54</v>
      </c>
      <c r="C62" s="108">
        <v>1</v>
      </c>
      <c r="D62" s="114" t="s">
        <v>257</v>
      </c>
      <c r="E62" s="45" t="s">
        <v>255</v>
      </c>
      <c r="F62" s="115" t="s">
        <v>55</v>
      </c>
      <c r="G62" s="103" t="s">
        <v>329</v>
      </c>
      <c r="H62" s="46" t="s">
        <v>256</v>
      </c>
      <c r="I62" s="114" t="s">
        <v>274</v>
      </c>
      <c r="J62" s="99" t="s">
        <v>343</v>
      </c>
      <c r="K62" s="99" t="s">
        <v>344</v>
      </c>
      <c r="L62" s="100" t="s">
        <v>57</v>
      </c>
      <c r="M62" s="113" t="s">
        <v>238</v>
      </c>
      <c r="O62" s="114"/>
    </row>
    <row r="63" spans="1:17" ht="19.5" customHeight="1">
      <c r="A63" s="2" t="s">
        <v>3</v>
      </c>
      <c r="B63" s="59" t="s">
        <v>56</v>
      </c>
      <c r="G63" s="111" t="s">
        <v>3</v>
      </c>
      <c r="H63" t="s">
        <v>3</v>
      </c>
      <c r="I63" t="s">
        <v>3</v>
      </c>
      <c r="J63" t="s">
        <v>3</v>
      </c>
      <c r="K63" t="s">
        <v>3</v>
      </c>
    </row>
    <row r="64" spans="1:17" ht="19.5" customHeight="1">
      <c r="A64" s="2">
        <v>12</v>
      </c>
      <c r="B64" s="45"/>
      <c r="C64" s="108">
        <v>3</v>
      </c>
      <c r="E64" s="45" t="s">
        <v>280</v>
      </c>
      <c r="F64" s="115" t="s">
        <v>55</v>
      </c>
      <c r="G64" s="103" t="s">
        <v>471</v>
      </c>
      <c r="H64" s="46" t="s">
        <v>299</v>
      </c>
      <c r="I64" s="114" t="s">
        <v>307</v>
      </c>
      <c r="J64" s="99" t="s">
        <v>483</v>
      </c>
      <c r="K64" s="99" t="s">
        <v>484</v>
      </c>
      <c r="L64" s="100" t="s">
        <v>57</v>
      </c>
      <c r="M64" s="113" t="s">
        <v>472</v>
      </c>
    </row>
    <row r="65" spans="1:17" ht="19.5" customHeight="1">
      <c r="A65" s="2"/>
      <c r="B65" s="45"/>
      <c r="G65" s="111"/>
      <c r="K65" t="s">
        <v>3</v>
      </c>
    </row>
    <row r="66" spans="1:17" ht="19.5" customHeight="1">
      <c r="A66" s="2">
        <v>13</v>
      </c>
      <c r="B66" s="45"/>
      <c r="C66" s="108">
        <v>10</v>
      </c>
      <c r="D66" s="114"/>
      <c r="E66" s="45" t="s">
        <v>265</v>
      </c>
      <c r="F66" s="115" t="s">
        <v>43</v>
      </c>
      <c r="G66" s="103" t="s">
        <v>554</v>
      </c>
      <c r="H66" s="46" t="s">
        <v>266</v>
      </c>
      <c r="I66" s="114" t="s">
        <v>303</v>
      </c>
      <c r="J66" s="99" t="s">
        <v>571</v>
      </c>
      <c r="K66" s="99" t="s">
        <v>320</v>
      </c>
      <c r="L66" s="100" t="s">
        <v>267</v>
      </c>
      <c r="M66" s="113"/>
    </row>
    <row r="67" spans="1:17" ht="19.5" customHeight="1">
      <c r="A67" s="2" t="s">
        <v>3</v>
      </c>
      <c r="B67" s="45"/>
      <c r="G67" s="103" t="s">
        <v>565</v>
      </c>
      <c r="I67" t="s">
        <v>3</v>
      </c>
      <c r="J67" t="s">
        <v>3</v>
      </c>
      <c r="K67" t="s">
        <v>3</v>
      </c>
    </row>
    <row r="68" spans="1:17" ht="19.5" customHeight="1">
      <c r="A68" s="2">
        <v>14</v>
      </c>
      <c r="B68" s="45"/>
      <c r="C68" s="108">
        <v>14</v>
      </c>
      <c r="D68" s="114"/>
      <c r="E68" s="45" t="s">
        <v>272</v>
      </c>
      <c r="F68" s="45" t="s">
        <v>3</v>
      </c>
      <c r="G68" s="103" t="s">
        <v>555</v>
      </c>
      <c r="H68" s="117" t="s">
        <v>273</v>
      </c>
      <c r="I68" s="114" t="s">
        <v>326</v>
      </c>
      <c r="J68" s="99" t="s">
        <v>33</v>
      </c>
      <c r="K68" s="99"/>
      <c r="L68" s="100" t="s">
        <v>267</v>
      </c>
      <c r="M68" s="113"/>
      <c r="O68" s="114"/>
    </row>
    <row r="69" spans="1:17" ht="19.5" customHeight="1">
      <c r="A69" s="2"/>
      <c r="B69" s="45"/>
      <c r="C69" s="108"/>
      <c r="D69" s="114"/>
      <c r="E69" s="45"/>
      <c r="F69" s="115"/>
      <c r="G69" s="103"/>
      <c r="H69" s="117"/>
      <c r="I69" s="114"/>
      <c r="J69" s="99" t="s">
        <v>3</v>
      </c>
      <c r="K69" s="99" t="s">
        <v>3</v>
      </c>
      <c r="L69" s="100"/>
      <c r="M69" s="113"/>
      <c r="O69" s="114"/>
    </row>
    <row r="70" spans="1:17" ht="19.5" customHeight="1">
      <c r="A70" s="2">
        <v>15</v>
      </c>
      <c r="B70" s="45"/>
      <c r="C70" s="108">
        <v>5</v>
      </c>
      <c r="D70" s="114"/>
      <c r="E70" s="45" t="s">
        <v>260</v>
      </c>
      <c r="F70" s="115" t="s">
        <v>55</v>
      </c>
      <c r="G70" s="103" t="s">
        <v>567</v>
      </c>
      <c r="H70" s="46" t="s">
        <v>261</v>
      </c>
      <c r="I70" s="114" t="s">
        <v>262</v>
      </c>
      <c r="J70" s="99" t="s">
        <v>417</v>
      </c>
      <c r="K70" s="99" t="s">
        <v>418</v>
      </c>
      <c r="L70" s="100" t="s">
        <v>239</v>
      </c>
      <c r="M70" s="113" t="s">
        <v>357</v>
      </c>
      <c r="O70" s="114"/>
    </row>
    <row r="71" spans="1:17" ht="19.5" customHeight="1">
      <c r="A71" s="2"/>
      <c r="B71" s="45"/>
      <c r="C71" s="108"/>
      <c r="D71" s="114"/>
      <c r="E71" s="45"/>
      <c r="F71" s="115"/>
      <c r="G71" s="103" t="s">
        <v>566</v>
      </c>
      <c r="H71" s="46"/>
      <c r="I71" s="114"/>
      <c r="J71" s="99"/>
      <c r="K71" s="99"/>
      <c r="L71" s="100"/>
      <c r="M71" s="113"/>
      <c r="O71" s="114"/>
    </row>
    <row r="72" spans="1:17" ht="19.5" customHeight="1">
      <c r="A72" s="2"/>
      <c r="B72" s="45"/>
      <c r="C72" s="108" t="s">
        <v>532</v>
      </c>
      <c r="D72" s="114" t="s">
        <v>253</v>
      </c>
      <c r="E72" s="45" t="s">
        <v>246</v>
      </c>
      <c r="F72" s="115" t="s">
        <v>43</v>
      </c>
      <c r="G72" s="103" t="s">
        <v>387</v>
      </c>
      <c r="H72" s="46" t="s">
        <v>247</v>
      </c>
      <c r="I72" s="114" t="s">
        <v>251</v>
      </c>
      <c r="J72" s="99" t="s">
        <v>308</v>
      </c>
      <c r="K72" s="99" t="s">
        <v>309</v>
      </c>
      <c r="L72" s="100" t="s">
        <v>57</v>
      </c>
      <c r="M72" s="113" t="s">
        <v>310</v>
      </c>
      <c r="O72" s="114"/>
    </row>
    <row r="73" spans="1:17" ht="19.5" customHeight="1">
      <c r="A73" s="2"/>
      <c r="B73" s="45"/>
      <c r="C73" s="108"/>
      <c r="D73" s="114"/>
      <c r="E73" s="45"/>
      <c r="F73" s="115"/>
      <c r="G73" s="103"/>
      <c r="H73" s="46"/>
      <c r="I73" s="114"/>
      <c r="J73" s="99"/>
      <c r="K73" s="99"/>
      <c r="L73" s="100"/>
      <c r="M73" s="113"/>
      <c r="O73" s="114"/>
    </row>
    <row r="74" spans="1:17" ht="19.5" customHeight="1">
      <c r="A74" s="2"/>
      <c r="B74" s="45"/>
      <c r="D74" s="114"/>
      <c r="E74" s="45"/>
      <c r="F74" s="102"/>
      <c r="G74" s="103" t="s">
        <v>3</v>
      </c>
      <c r="H74" s="117" t="s">
        <v>3</v>
      </c>
      <c r="I74" s="102" t="s">
        <v>3</v>
      </c>
      <c r="J74" s="102" t="s">
        <v>3</v>
      </c>
      <c r="K74" s="103" t="s">
        <v>3</v>
      </c>
      <c r="O74" s="114"/>
    </row>
    <row r="75" spans="1:17" ht="19.5" customHeight="1">
      <c r="A75" s="2">
        <v>16</v>
      </c>
      <c r="B75" s="78" t="s">
        <v>121</v>
      </c>
      <c r="C75" s="96">
        <v>2</v>
      </c>
      <c r="D75" s="114"/>
      <c r="E75" s="45" t="s">
        <v>263</v>
      </c>
      <c r="F75" s="63" t="s">
        <v>43</v>
      </c>
      <c r="G75" s="102" t="s">
        <v>383</v>
      </c>
      <c r="H75" s="46" t="s">
        <v>373</v>
      </c>
      <c r="I75" s="114" t="s">
        <v>296</v>
      </c>
      <c r="J75" s="114" t="s">
        <v>385</v>
      </c>
      <c r="K75" s="114" t="s">
        <v>386</v>
      </c>
      <c r="L75" s="2" t="s">
        <v>264</v>
      </c>
      <c r="M75" s="99" t="s">
        <v>384</v>
      </c>
    </row>
    <row r="76" spans="1:17" ht="19.5" customHeight="1">
      <c r="A76" s="2"/>
      <c r="B76" s="45"/>
      <c r="C76" s="96"/>
      <c r="D76" s="114"/>
      <c r="E76" s="45"/>
      <c r="F76" s="63"/>
      <c r="G76" s="102"/>
      <c r="H76" s="46"/>
      <c r="I76" s="114"/>
      <c r="J76" s="114"/>
      <c r="K76" s="114"/>
      <c r="L76" s="2"/>
      <c r="M76" s="99"/>
    </row>
    <row r="77" spans="1:17" ht="19.5" customHeight="1">
      <c r="A77" s="2">
        <v>17</v>
      </c>
      <c r="B77" s="45"/>
      <c r="C77" s="108">
        <v>16</v>
      </c>
      <c r="D77" s="114"/>
      <c r="E77" s="45" t="s">
        <v>377</v>
      </c>
      <c r="F77" s="63" t="s">
        <v>55</v>
      </c>
      <c r="G77" s="102" t="s">
        <v>480</v>
      </c>
      <c r="H77" s="46" t="s">
        <v>388</v>
      </c>
      <c r="I77" s="114" t="s">
        <v>380</v>
      </c>
      <c r="J77" s="99" t="s">
        <v>572</v>
      </c>
      <c r="K77" s="99" t="s">
        <v>573</v>
      </c>
      <c r="L77" s="100" t="s">
        <v>378</v>
      </c>
      <c r="M77" s="113" t="s">
        <v>481</v>
      </c>
      <c r="O77" s="114"/>
    </row>
    <row r="78" spans="1:17" ht="19.5" customHeight="1">
      <c r="A78" s="2"/>
      <c r="B78" s="45"/>
      <c r="G78" s="45"/>
      <c r="H78" s="46"/>
      <c r="I78" t="s">
        <v>3</v>
      </c>
      <c r="J78" s="106" t="s">
        <v>3</v>
      </c>
      <c r="K78" s="16" t="s">
        <v>3</v>
      </c>
      <c r="L78" s="43"/>
      <c r="M78" s="121" t="s">
        <v>3</v>
      </c>
      <c r="O78" s="43"/>
    </row>
    <row r="79" spans="1:17" ht="19.5" customHeight="1">
      <c r="A79" s="35" t="s">
        <v>43</v>
      </c>
      <c r="B79" s="123" t="s">
        <v>59</v>
      </c>
      <c r="C79" s="124"/>
      <c r="D79" s="125"/>
      <c r="E79" s="1"/>
      <c r="F79" s="63"/>
      <c r="G79" s="1"/>
      <c r="H79" s="15" t="s">
        <v>3</v>
      </c>
      <c r="I79" s="20" t="s">
        <v>3</v>
      </c>
      <c r="K79" s="2"/>
      <c r="L79" s="2"/>
      <c r="N79" s="1"/>
      <c r="P79" s="43"/>
    </row>
    <row r="80" spans="1:17" ht="19.5" customHeight="1">
      <c r="A80" s="1" t="s">
        <v>3</v>
      </c>
      <c r="B80" s="1"/>
      <c r="C80" s="2"/>
      <c r="D80" s="2"/>
      <c r="E80" s="1"/>
      <c r="F80" s="63"/>
      <c r="G80" s="1"/>
      <c r="H80" s="15"/>
      <c r="I80" s="2"/>
      <c r="K80" s="2" t="s">
        <v>3</v>
      </c>
      <c r="L80" s="2"/>
      <c r="M80" s="93"/>
      <c r="P80" s="43"/>
      <c r="Q80" s="43"/>
    </row>
    <row r="81" spans="1:21" ht="19.5" customHeight="1">
      <c r="A81" s="1"/>
      <c r="B81" s="78" t="s">
        <v>60</v>
      </c>
      <c r="C81" s="99" t="s">
        <v>61</v>
      </c>
      <c r="D81" s="114"/>
      <c r="E81" s="45" t="s">
        <v>363</v>
      </c>
      <c r="F81" s="115" t="s">
        <v>55</v>
      </c>
      <c r="G81" s="45" t="s">
        <v>410</v>
      </c>
      <c r="H81" s="46" t="s">
        <v>230</v>
      </c>
      <c r="I81" s="114" t="s">
        <v>409</v>
      </c>
      <c r="J81" s="99" t="s">
        <v>482</v>
      </c>
      <c r="K81" s="99" t="s">
        <v>316</v>
      </c>
      <c r="L81" s="101" t="s">
        <v>62</v>
      </c>
      <c r="M81" s="1"/>
      <c r="N81" s="107"/>
      <c r="O81" s="114"/>
    </row>
    <row r="82" spans="1:21" ht="18.600000000000001" customHeight="1">
      <c r="A82" s="1"/>
      <c r="B82" s="45"/>
      <c r="C82" s="2"/>
      <c r="D82" s="114"/>
      <c r="E82" s="45"/>
      <c r="F82" s="45"/>
      <c r="G82" s="46"/>
      <c r="H82" s="114"/>
      <c r="I82" s="1"/>
      <c r="J82" s="1"/>
      <c r="K82" s="103"/>
      <c r="L82" s="114"/>
      <c r="M82" s="1"/>
      <c r="N82" s="114"/>
      <c r="O82" s="114"/>
    </row>
    <row r="83" spans="1:21" ht="19.5" customHeight="1">
      <c r="A83" s="1"/>
      <c r="B83" s="78" t="s">
        <v>63</v>
      </c>
      <c r="C83" s="99" t="s">
        <v>61</v>
      </c>
      <c r="D83" s="114" t="s">
        <v>505</v>
      </c>
      <c r="E83" s="45" t="s">
        <v>289</v>
      </c>
      <c r="F83" s="45" t="s">
        <v>3</v>
      </c>
      <c r="G83" s="45" t="s">
        <v>342</v>
      </c>
      <c r="H83" s="117" t="s">
        <v>506</v>
      </c>
      <c r="I83" s="114" t="s">
        <v>341</v>
      </c>
      <c r="J83" s="99" t="s">
        <v>33</v>
      </c>
      <c r="K83" s="99" t="s">
        <v>3</v>
      </c>
      <c r="L83" s="101" t="s">
        <v>71</v>
      </c>
      <c r="M83" s="117" t="s">
        <v>552</v>
      </c>
      <c r="N83" s="114"/>
      <c r="O83" s="114"/>
    </row>
    <row r="84" spans="1:21" ht="19.5" customHeight="1">
      <c r="A84" s="1"/>
      <c r="B84" s="45"/>
      <c r="D84" s="114"/>
      <c r="E84" s="103"/>
      <c r="F84" s="103"/>
      <c r="G84" s="103"/>
      <c r="H84" s="2"/>
      <c r="I84" s="110"/>
      <c r="J84" s="103" t="s">
        <v>3</v>
      </c>
      <c r="K84" s="111" t="s">
        <v>3</v>
      </c>
      <c r="L84" s="97"/>
      <c r="M84" s="46"/>
      <c r="N84" s="114"/>
      <c r="O84" s="114"/>
    </row>
    <row r="85" spans="1:21" ht="19.5" customHeight="1">
      <c r="A85" s="1"/>
      <c r="B85" s="78" t="s">
        <v>64</v>
      </c>
      <c r="C85" s="2" t="s">
        <v>61</v>
      </c>
      <c r="D85" s="114"/>
      <c r="E85" s="45" t="s">
        <v>440</v>
      </c>
      <c r="F85" s="45" t="s">
        <v>3</v>
      </c>
      <c r="G85" s="45" t="s">
        <v>547</v>
      </c>
      <c r="H85" s="117" t="s">
        <v>441</v>
      </c>
      <c r="I85" s="114" t="s">
        <v>546</v>
      </c>
      <c r="J85" s="99" t="s">
        <v>33</v>
      </c>
      <c r="K85" s="99"/>
      <c r="L85" s="97" t="s">
        <v>62</v>
      </c>
      <c r="M85" s="117" t="s">
        <v>330</v>
      </c>
    </row>
    <row r="86" spans="1:21" ht="19.5" customHeight="1">
      <c r="A86" s="1"/>
      <c r="B86" s="45"/>
      <c r="C86" s="2"/>
      <c r="D86" s="114"/>
      <c r="E86" s="45"/>
      <c r="F86" s="45"/>
      <c r="G86" s="46" t="s">
        <v>3</v>
      </c>
      <c r="H86" s="114"/>
      <c r="I86" s="114"/>
      <c r="J86" s="111" t="s">
        <v>3</v>
      </c>
      <c r="K86" s="111" t="s">
        <v>3</v>
      </c>
      <c r="M86" s="46"/>
    </row>
    <row r="87" spans="1:21" ht="19.5" customHeight="1">
      <c r="A87" s="1"/>
      <c r="B87" s="78" t="s">
        <v>65</v>
      </c>
      <c r="C87" s="2" t="s">
        <v>61</v>
      </c>
      <c r="D87" s="114" t="s">
        <v>429</v>
      </c>
      <c r="E87" s="45" t="s">
        <v>360</v>
      </c>
      <c r="F87" s="115" t="s">
        <v>55</v>
      </c>
      <c r="G87" s="45" t="s">
        <v>467</v>
      </c>
      <c r="H87" s="46" t="s">
        <v>428</v>
      </c>
      <c r="I87" s="114" t="s">
        <v>466</v>
      </c>
      <c r="J87" s="99" t="s">
        <v>574</v>
      </c>
      <c r="K87" s="99" t="s">
        <v>575</v>
      </c>
      <c r="L87" s="101" t="s">
        <v>67</v>
      </c>
      <c r="M87" s="117" t="s">
        <v>330</v>
      </c>
      <c r="N87" s="114"/>
    </row>
    <row r="88" spans="1:21" ht="19.5" customHeight="1">
      <c r="A88" s="1"/>
      <c r="B88" s="45"/>
      <c r="C88" s="2" t="s">
        <v>61</v>
      </c>
      <c r="D88" s="114"/>
      <c r="E88" s="45" t="s">
        <v>403</v>
      </c>
      <c r="F88" s="45" t="s">
        <v>3</v>
      </c>
      <c r="G88" s="45" t="s">
        <v>538</v>
      </c>
      <c r="H88" s="117" t="s">
        <v>446</v>
      </c>
      <c r="I88" s="114" t="s">
        <v>539</v>
      </c>
      <c r="J88" s="99" t="s">
        <v>33</v>
      </c>
      <c r="L88" s="101" t="s">
        <v>62</v>
      </c>
      <c r="M88" s="46"/>
      <c r="N88" s="114"/>
      <c r="O88" s="114"/>
      <c r="P88" s="114"/>
      <c r="Q88" s="45"/>
      <c r="R88" s="114"/>
    </row>
    <row r="89" spans="1:21" ht="19.5" customHeight="1">
      <c r="A89" s="1"/>
      <c r="B89" s="45"/>
      <c r="C89" s="2"/>
      <c r="D89" s="114"/>
      <c r="E89" s="45"/>
      <c r="F89" s="45"/>
      <c r="G89" s="45"/>
      <c r="H89" s="117"/>
      <c r="I89" s="114"/>
      <c r="J89" s="99"/>
      <c r="L89" s="101"/>
      <c r="M89" s="46"/>
      <c r="N89" s="114"/>
      <c r="O89" s="114"/>
      <c r="P89" s="114"/>
      <c r="Q89" s="45"/>
      <c r="R89" s="114"/>
    </row>
    <row r="90" spans="1:21" ht="19.5" customHeight="1">
      <c r="A90" s="1"/>
      <c r="B90" s="78" t="s">
        <v>66</v>
      </c>
      <c r="C90" s="2"/>
      <c r="D90" s="114"/>
      <c r="E90" s="45" t="s">
        <v>35</v>
      </c>
      <c r="F90" s="115"/>
      <c r="G90" s="45"/>
      <c r="H90" s="46"/>
      <c r="I90" s="114"/>
      <c r="J90" s="99"/>
      <c r="K90" s="99"/>
      <c r="L90" s="101"/>
      <c r="M90" s="46"/>
      <c r="N90" s="43"/>
      <c r="O90" s="97"/>
      <c r="P90" s="43"/>
      <c r="Q90" s="43"/>
    </row>
    <row r="91" spans="1:21" ht="19.5" customHeight="1">
      <c r="A91" s="1"/>
      <c r="B91" s="45"/>
      <c r="C91" s="99"/>
      <c r="D91" s="114"/>
      <c r="E91" s="45"/>
      <c r="F91" s="45"/>
      <c r="G91" s="45" t="s">
        <v>3</v>
      </c>
      <c r="H91" s="46"/>
      <c r="I91" s="114"/>
      <c r="J91" s="103" t="s">
        <v>3</v>
      </c>
      <c r="K91" s="103"/>
      <c r="L91" s="101"/>
      <c r="M91" s="46"/>
      <c r="N91" s="114"/>
      <c r="O91" s="97"/>
      <c r="P91" s="114"/>
      <c r="Q91" s="114"/>
    </row>
    <row r="92" spans="1:21" ht="19.5" customHeight="1">
      <c r="A92" s="1"/>
      <c r="B92" s="11" t="s">
        <v>68</v>
      </c>
      <c r="C92" s="99" t="s">
        <v>61</v>
      </c>
      <c r="D92" s="114" t="s">
        <v>448</v>
      </c>
      <c r="E92" s="103" t="s">
        <v>401</v>
      </c>
      <c r="F92" s="115" t="s">
        <v>55</v>
      </c>
      <c r="G92" s="45" t="s">
        <v>534</v>
      </c>
      <c r="H92" s="110" t="s">
        <v>447</v>
      </c>
      <c r="I92" s="114" t="s">
        <v>535</v>
      </c>
      <c r="J92" s="99" t="s">
        <v>576</v>
      </c>
      <c r="K92" s="99" t="s">
        <v>316</v>
      </c>
      <c r="L92" s="101" t="s">
        <v>62</v>
      </c>
      <c r="M92" s="117" t="s">
        <v>37</v>
      </c>
      <c r="N92" s="114"/>
      <c r="P92" s="43"/>
      <c r="Q92" s="43"/>
      <c r="R92" s="43"/>
      <c r="S92" s="43"/>
      <c r="T92" s="45"/>
      <c r="U92" s="89"/>
    </row>
    <row r="93" spans="1:21" ht="19.5" customHeight="1">
      <c r="A93" s="1"/>
      <c r="B93" s="45"/>
      <c r="C93" s="99"/>
      <c r="D93" s="2"/>
      <c r="E93" s="103"/>
      <c r="F93" s="1"/>
      <c r="G93" s="2"/>
      <c r="H93" s="110"/>
      <c r="J93" s="103"/>
      <c r="K93" s="103"/>
      <c r="L93" s="101"/>
      <c r="M93" s="46"/>
      <c r="N93" s="114"/>
      <c r="P93" s="105"/>
      <c r="Q93" s="105"/>
      <c r="R93" s="105"/>
      <c r="S93" s="105"/>
      <c r="T93" s="45"/>
      <c r="U93" s="89"/>
    </row>
    <row r="94" spans="1:21" ht="19.5" customHeight="1">
      <c r="A94" s="1"/>
      <c r="B94" s="11" t="s">
        <v>70</v>
      </c>
      <c r="C94" s="2"/>
      <c r="D94" s="2"/>
      <c r="E94" s="103" t="s">
        <v>35</v>
      </c>
      <c r="F94" s="115"/>
      <c r="G94" s="45"/>
      <c r="H94" s="110"/>
      <c r="I94" s="114"/>
      <c r="J94" s="99"/>
      <c r="K94" s="99"/>
      <c r="L94" s="97"/>
      <c r="M94" s="98"/>
      <c r="N94" s="114"/>
      <c r="P94" s="43"/>
      <c r="Q94" s="43"/>
    </row>
    <row r="95" spans="1:21" ht="19.5" customHeight="1">
      <c r="A95" s="1"/>
      <c r="B95" s="1"/>
      <c r="C95" s="2"/>
      <c r="D95" s="43"/>
      <c r="E95" s="45"/>
      <c r="F95" s="45"/>
      <c r="G95" s="46" t="s">
        <v>3</v>
      </c>
      <c r="H95" s="46"/>
      <c r="I95" s="2"/>
      <c r="J95" s="99" t="s">
        <v>3</v>
      </c>
      <c r="K95" s="2" t="s">
        <v>3</v>
      </c>
      <c r="L95" s="2"/>
      <c r="M95" s="1"/>
      <c r="N95" s="2"/>
      <c r="O95" s="2"/>
    </row>
    <row r="96" spans="1:21" ht="19.5" customHeight="1">
      <c r="A96" s="35" t="s">
        <v>72</v>
      </c>
      <c r="B96" s="123" t="s">
        <v>73</v>
      </c>
      <c r="C96" s="124"/>
      <c r="D96" s="125"/>
      <c r="E96" s="1"/>
      <c r="F96" s="63"/>
      <c r="G96" s="1"/>
      <c r="H96" s="15"/>
      <c r="I96" s="2"/>
      <c r="J96" s="2"/>
      <c r="K96" s="2"/>
      <c r="L96" s="2"/>
      <c r="M96" s="15"/>
      <c r="N96" s="2"/>
      <c r="O96" s="2"/>
    </row>
    <row r="97" spans="1:17" ht="19.5" customHeight="1">
      <c r="A97" s="1"/>
      <c r="B97" s="1"/>
      <c r="C97" s="2"/>
      <c r="D97" s="2"/>
      <c r="E97" s="1"/>
      <c r="F97" s="63"/>
      <c r="G97" s="1"/>
      <c r="H97" s="15"/>
      <c r="I97" s="2"/>
      <c r="J97" s="2"/>
      <c r="K97" s="2"/>
      <c r="L97" s="2"/>
      <c r="M97" s="15"/>
      <c r="N97" s="2"/>
      <c r="O97" s="2"/>
    </row>
    <row r="98" spans="1:17" ht="19.5" customHeight="1">
      <c r="A98" s="1"/>
      <c r="B98" s="11" t="s">
        <v>74</v>
      </c>
      <c r="C98" s="99" t="s">
        <v>279</v>
      </c>
      <c r="D98" s="43"/>
      <c r="E98" s="102" t="s">
        <v>577</v>
      </c>
      <c r="F98" s="63"/>
      <c r="G98" s="102"/>
      <c r="H98" s="117" t="s">
        <v>587</v>
      </c>
      <c r="I98" s="100" t="s">
        <v>398</v>
      </c>
      <c r="J98" s="101" t="s">
        <v>33</v>
      </c>
      <c r="K98" s="97"/>
      <c r="L98" s="100" t="s">
        <v>71</v>
      </c>
      <c r="M98" s="45"/>
      <c r="N98" s="43"/>
      <c r="O98" s="43"/>
      <c r="P98" s="43"/>
      <c r="Q98" s="43"/>
    </row>
    <row r="99" spans="1:17" ht="19.5" customHeight="1">
      <c r="A99" s="1"/>
      <c r="B99" s="1"/>
      <c r="C99" s="2"/>
      <c r="D99" s="2"/>
      <c r="E99" s="90"/>
      <c r="F99" s="90"/>
      <c r="G99" s="90"/>
      <c r="H99" s="90"/>
      <c r="I99" s="90"/>
      <c r="J99" s="90"/>
      <c r="K99" s="90"/>
      <c r="L99" s="90"/>
      <c r="M99" s="90"/>
      <c r="N99" s="1"/>
      <c r="O99" s="2"/>
    </row>
    <row r="100" spans="1:17" ht="19.5" customHeight="1">
      <c r="A100" s="1"/>
      <c r="B100" s="11" t="s">
        <v>75</v>
      </c>
      <c r="C100" s="99" t="s">
        <v>279</v>
      </c>
      <c r="D100" s="43"/>
      <c r="E100" s="102" t="s">
        <v>35</v>
      </c>
      <c r="F100" s="63"/>
      <c r="G100" s="102"/>
      <c r="H100" s="117"/>
      <c r="I100" s="101"/>
      <c r="J100" s="100"/>
      <c r="K100" s="100"/>
      <c r="L100" s="100"/>
      <c r="M100" s="45"/>
      <c r="N100" s="43"/>
      <c r="O100" s="43"/>
      <c r="P100" s="43"/>
      <c r="Q100" s="43"/>
    </row>
    <row r="101" spans="1:17" ht="19.5" customHeight="1">
      <c r="A101" s="1"/>
      <c r="B101" s="1"/>
      <c r="C101" s="77"/>
      <c r="D101" s="2"/>
      <c r="E101" s="90"/>
      <c r="F101" s="90"/>
      <c r="G101" s="90"/>
      <c r="H101" s="90"/>
      <c r="I101" s="90"/>
      <c r="J101" s="90"/>
      <c r="K101" s="90"/>
      <c r="L101" s="90"/>
      <c r="M101" s="90"/>
      <c r="N101" s="2"/>
      <c r="O101" s="2"/>
    </row>
    <row r="102" spans="1:17" ht="19.5" customHeight="1">
      <c r="A102" s="1"/>
      <c r="B102" s="11" t="s">
        <v>76</v>
      </c>
      <c r="C102" s="99" t="s">
        <v>279</v>
      </c>
      <c r="D102" s="43"/>
      <c r="E102" s="102" t="s">
        <v>578</v>
      </c>
      <c r="F102" s="63"/>
      <c r="G102" s="45" t="s">
        <v>583</v>
      </c>
      <c r="H102" s="117" t="s">
        <v>584</v>
      </c>
      <c r="I102" s="101" t="s">
        <v>588</v>
      </c>
      <c r="J102" s="101" t="s">
        <v>592</v>
      </c>
      <c r="K102" s="97" t="s">
        <v>593</v>
      </c>
      <c r="L102" s="100" t="s">
        <v>62</v>
      </c>
      <c r="M102" s="45"/>
      <c r="N102" s="43"/>
      <c r="O102" s="43"/>
      <c r="P102" s="43"/>
      <c r="Q102" s="43"/>
    </row>
    <row r="103" spans="1:17" ht="19.5" customHeight="1">
      <c r="A103" s="1"/>
      <c r="B103" s="1"/>
      <c r="C103" s="2"/>
      <c r="D103" s="2"/>
      <c r="E103" s="90"/>
      <c r="F103" s="90"/>
      <c r="G103" s="90"/>
      <c r="H103" s="90"/>
      <c r="I103" s="90"/>
      <c r="J103" s="43"/>
      <c r="K103" s="90"/>
      <c r="L103" s="90"/>
      <c r="M103" s="90"/>
      <c r="N103" s="2"/>
      <c r="O103" s="2"/>
    </row>
    <row r="104" spans="1:17" ht="19.5" customHeight="1">
      <c r="A104" s="1"/>
      <c r="B104" s="126" t="s">
        <v>77</v>
      </c>
      <c r="C104" s="2" t="s">
        <v>29</v>
      </c>
      <c r="D104" s="43"/>
      <c r="E104" s="102" t="s">
        <v>579</v>
      </c>
      <c r="F104" s="63"/>
      <c r="G104" s="45" t="s">
        <v>581</v>
      </c>
      <c r="H104" s="117" t="s">
        <v>585</v>
      </c>
      <c r="I104" s="101" t="s">
        <v>589</v>
      </c>
      <c r="J104" s="101" t="s">
        <v>33</v>
      </c>
      <c r="K104" s="101"/>
      <c r="L104" s="100" t="s">
        <v>594</v>
      </c>
      <c r="M104" s="45"/>
      <c r="N104" s="114"/>
      <c r="O104" s="114"/>
      <c r="P104" s="114"/>
      <c r="Q104" s="114"/>
    </row>
    <row r="105" spans="1:17" ht="19.5" customHeight="1">
      <c r="A105" s="1"/>
      <c r="B105" s="127"/>
      <c r="C105" s="2" t="s">
        <v>43</v>
      </c>
      <c r="D105" s="43"/>
      <c r="E105" s="45" t="s">
        <v>580</v>
      </c>
      <c r="G105" s="45" t="s">
        <v>582</v>
      </c>
      <c r="H105" s="46" t="s">
        <v>586</v>
      </c>
      <c r="I105" s="43" t="s">
        <v>590</v>
      </c>
      <c r="J105" s="97" t="s">
        <v>591</v>
      </c>
      <c r="K105" s="43"/>
      <c r="L105" s="43" t="s">
        <v>62</v>
      </c>
      <c r="M105" s="45"/>
      <c r="N105" s="43"/>
      <c r="O105" s="43"/>
      <c r="P105" s="43"/>
      <c r="Q105" s="43"/>
    </row>
    <row r="106" spans="1:17" ht="19.5" customHeight="1">
      <c r="A106" s="1"/>
      <c r="B106" s="1"/>
      <c r="C106" s="77"/>
      <c r="D106" s="77"/>
      <c r="E106" s="1"/>
      <c r="F106" s="63"/>
      <c r="G106" s="45"/>
      <c r="H106" s="2"/>
      <c r="I106" s="2"/>
      <c r="J106" s="2" t="s">
        <v>3</v>
      </c>
      <c r="K106" s="94"/>
      <c r="L106" s="95"/>
      <c r="M106" s="1"/>
      <c r="N106" s="1"/>
    </row>
    <row r="107" spans="1:17" ht="19.5" customHeight="1">
      <c r="A107" s="11"/>
      <c r="B107" s="11" t="s">
        <v>78</v>
      </c>
      <c r="C107" s="91"/>
      <c r="D107" s="13"/>
      <c r="E107" s="12"/>
      <c r="F107" s="63"/>
      <c r="G107" s="15" t="s">
        <v>3</v>
      </c>
      <c r="H107" s="15"/>
      <c r="I107" s="20"/>
      <c r="J107" s="20"/>
      <c r="K107" s="2"/>
      <c r="L107" s="95"/>
      <c r="M107" s="15"/>
      <c r="N107" s="1"/>
    </row>
    <row r="108" spans="1:17" ht="19.5" customHeight="1">
      <c r="A108" s="20"/>
      <c r="B108" s="1" t="s">
        <v>79</v>
      </c>
      <c r="C108" s="20"/>
      <c r="D108" s="2"/>
      <c r="E108" s="15" t="s">
        <v>80</v>
      </c>
      <c r="F108" s="63"/>
      <c r="G108" s="1"/>
      <c r="H108" s="15"/>
      <c r="I108" s="2"/>
      <c r="J108" s="20"/>
      <c r="K108" s="2"/>
      <c r="L108" s="2"/>
      <c r="M108" s="20"/>
      <c r="N108" s="1"/>
    </row>
    <row r="109" spans="1:17" ht="19.5" customHeight="1">
      <c r="A109" s="20"/>
      <c r="B109" s="1" t="s">
        <v>81</v>
      </c>
      <c r="C109" s="20"/>
      <c r="D109" s="2"/>
      <c r="E109" s="92"/>
      <c r="F109" s="63"/>
      <c r="G109" s="20"/>
      <c r="H109" s="92"/>
      <c r="I109" s="2"/>
      <c r="J109" s="20"/>
      <c r="K109" s="2"/>
      <c r="L109" s="2"/>
      <c r="M109" s="20"/>
      <c r="N109" s="1"/>
    </row>
    <row r="110" spans="1:17" ht="19.5" customHeight="1">
      <c r="A110" s="20"/>
      <c r="B110" s="1" t="s">
        <v>82</v>
      </c>
      <c r="C110" s="20"/>
      <c r="D110" s="2" t="s">
        <v>83</v>
      </c>
      <c r="E110" s="15" t="s">
        <v>84</v>
      </c>
      <c r="F110" s="63"/>
      <c r="G110" s="20"/>
      <c r="H110" s="92"/>
      <c r="I110" s="2"/>
      <c r="J110" s="2"/>
      <c r="K110" s="2"/>
      <c r="L110" s="2"/>
      <c r="M110" s="94"/>
      <c r="N110" s="2"/>
    </row>
    <row r="111" spans="1:17" ht="19.5" customHeight="1">
      <c r="A111" s="20"/>
      <c r="B111" s="20"/>
      <c r="C111" s="20"/>
      <c r="D111" s="2" t="s">
        <v>85</v>
      </c>
      <c r="E111" s="15" t="s">
        <v>86</v>
      </c>
      <c r="F111" s="63"/>
      <c r="G111" s="1"/>
      <c r="H111" s="15"/>
      <c r="I111" s="2"/>
      <c r="J111" s="2"/>
      <c r="K111" s="2"/>
      <c r="L111" s="2"/>
      <c r="M111" s="94"/>
      <c r="N111" s="1"/>
    </row>
    <row r="112" spans="1:17" ht="19.5" customHeight="1">
      <c r="A112" s="20"/>
      <c r="B112" s="20"/>
      <c r="C112" s="20"/>
      <c r="D112" s="2" t="s">
        <v>87</v>
      </c>
      <c r="E112" s="15" t="s">
        <v>88</v>
      </c>
      <c r="F112" s="63"/>
      <c r="G112" s="20"/>
      <c r="H112" s="92"/>
      <c r="I112" s="92"/>
      <c r="J112" s="2"/>
      <c r="K112" s="2"/>
      <c r="L112" s="2"/>
      <c r="M112" s="20"/>
      <c r="N112" s="1"/>
    </row>
    <row r="113" spans="1:14" ht="15" customHeigh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</row>
    <row r="114" spans="1:14" ht="1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</sheetData>
  <mergeCells count="4">
    <mergeCell ref="B9:D9"/>
    <mergeCell ref="B79:D79"/>
    <mergeCell ref="B96:D96"/>
    <mergeCell ref="B104:B105"/>
  </mergeCells>
  <conditionalFormatting sqref="E30">
    <cfRule type="duplicateValues" dxfId="1259" priority="195765"/>
  </conditionalFormatting>
  <conditionalFormatting sqref="E95">
    <cfRule type="duplicateValues" dxfId="1258" priority="200384"/>
    <cfRule type="duplicateValues" dxfId="1257" priority="200385"/>
    <cfRule type="duplicateValues" dxfId="1256" priority="200386"/>
    <cfRule type="duplicateValues" dxfId="1255" priority="200387"/>
    <cfRule type="duplicateValues" dxfId="1254" priority="200388"/>
    <cfRule type="duplicateValues" dxfId="1253" priority="200389"/>
    <cfRule type="duplicateValues" dxfId="1252" priority="200390"/>
    <cfRule type="duplicateValues" dxfId="1251" priority="200391"/>
    <cfRule type="duplicateValues" dxfId="1250" priority="200392"/>
    <cfRule type="duplicateValues" dxfId="1249" priority="200393"/>
    <cfRule type="duplicateValues" dxfId="1248" priority="200394"/>
    <cfRule type="duplicateValues" dxfId="1247" priority="200395"/>
    <cfRule type="duplicateValues" dxfId="1246" priority="200396"/>
    <cfRule type="duplicateValues" dxfId="1245" priority="200397"/>
    <cfRule type="duplicateValues" dxfId="1244" priority="200398"/>
    <cfRule type="duplicateValues" dxfId="1243" priority="200399"/>
    <cfRule type="duplicateValues" dxfId="1242" priority="200400"/>
    <cfRule type="duplicateValues" dxfId="1241" priority="200401"/>
    <cfRule type="duplicateValues" dxfId="1240" priority="200402"/>
    <cfRule type="duplicateValues" dxfId="1239" priority="200403"/>
    <cfRule type="duplicateValues" dxfId="1238" priority="200404"/>
    <cfRule type="duplicateValues" dxfId="1237" priority="200405"/>
    <cfRule type="duplicateValues" dxfId="1236" priority="200406"/>
    <cfRule type="duplicateValues" dxfId="1235" priority="200407"/>
    <cfRule type="duplicateValues" dxfId="1234" priority="200408"/>
    <cfRule type="duplicateValues" dxfId="1233" priority="200409"/>
    <cfRule type="duplicateValues" dxfId="1232" priority="200410"/>
    <cfRule type="duplicateValues" dxfId="1231" priority="200411"/>
    <cfRule type="duplicateValues" dxfId="1230" priority="200412"/>
    <cfRule type="duplicateValues" dxfId="1229" priority="200413"/>
    <cfRule type="duplicateValues" dxfId="1228" priority="200414"/>
    <cfRule type="duplicateValues" dxfId="1227" priority="200415"/>
    <cfRule type="duplicateValues" dxfId="1226" priority="200416"/>
    <cfRule type="duplicateValues" dxfId="1225" priority="200417"/>
    <cfRule type="duplicateValues" dxfId="1224" priority="200418"/>
    <cfRule type="duplicateValues" dxfId="1223" priority="200419"/>
    <cfRule type="duplicateValues" dxfId="1222" priority="200420"/>
    <cfRule type="duplicateValues" dxfId="1221" priority="200421"/>
    <cfRule type="duplicateValues" dxfId="1220" priority="200422"/>
    <cfRule type="duplicateValues" dxfId="1219" priority="200423"/>
    <cfRule type="duplicateValues" dxfId="1218" priority="200424"/>
    <cfRule type="duplicateValues" dxfId="1217" priority="200425"/>
    <cfRule type="duplicateValues" dxfId="1216" priority="200426"/>
    <cfRule type="duplicateValues" dxfId="1215" priority="200427"/>
    <cfRule type="duplicateValues" dxfId="1214" priority="200428"/>
    <cfRule type="duplicateValues" dxfId="1213" priority="200429"/>
    <cfRule type="duplicateValues" dxfId="1212" priority="200430"/>
    <cfRule type="duplicateValues" dxfId="1211" priority="200431"/>
    <cfRule type="duplicateValues" dxfId="1210" priority="200432"/>
    <cfRule type="duplicateValues" dxfId="1209" priority="200433"/>
    <cfRule type="duplicateValues" dxfId="1208" priority="200434"/>
    <cfRule type="duplicateValues" dxfId="1207" priority="200435"/>
    <cfRule type="duplicateValues" dxfId="1206" priority="200436"/>
    <cfRule type="duplicateValues" dxfId="1205" priority="200437"/>
    <cfRule type="duplicateValues" dxfId="1204" priority="200438"/>
    <cfRule type="duplicateValues" dxfId="1203" priority="200439"/>
    <cfRule type="duplicateValues" dxfId="1202" priority="200440"/>
  </conditionalFormatting>
  <conditionalFormatting sqref="E98">
    <cfRule type="duplicateValues" dxfId="1201" priority="11509"/>
    <cfRule type="duplicateValues" dxfId="1200" priority="11510"/>
    <cfRule type="duplicateValues" dxfId="1199" priority="11511"/>
    <cfRule type="duplicateValues" dxfId="1198" priority="11512"/>
    <cfRule type="duplicateValues" dxfId="1197" priority="11513"/>
    <cfRule type="duplicateValues" dxfId="1196" priority="11514"/>
    <cfRule type="duplicateValues" dxfId="1195" priority="11515"/>
    <cfRule type="duplicateValues" dxfId="1194" priority="11516"/>
    <cfRule type="duplicateValues" dxfId="1193" priority="11517"/>
    <cfRule type="duplicateValues" dxfId="1192" priority="11518"/>
    <cfRule type="duplicateValues" dxfId="1191" priority="11519"/>
    <cfRule type="duplicateValues" dxfId="1190" priority="11520"/>
    <cfRule type="duplicateValues" dxfId="1189" priority="11521"/>
    <cfRule type="duplicateValues" dxfId="1188" priority="11522"/>
    <cfRule type="duplicateValues" dxfId="1187" priority="11523"/>
    <cfRule type="duplicateValues" dxfId="1186" priority="11524"/>
    <cfRule type="duplicateValues" dxfId="1185" priority="11525"/>
    <cfRule type="duplicateValues" dxfId="1184" priority="11526"/>
    <cfRule type="duplicateValues" dxfId="1183" priority="11527"/>
    <cfRule type="duplicateValues" dxfId="1182" priority="11528"/>
    <cfRule type="duplicateValues" dxfId="1181" priority="11529"/>
    <cfRule type="duplicateValues" dxfId="1180" priority="11530"/>
    <cfRule type="duplicateValues" dxfId="1179" priority="11531"/>
    <cfRule type="duplicateValues" dxfId="1178" priority="11532"/>
    <cfRule type="duplicateValues" dxfId="1177" priority="11533"/>
    <cfRule type="duplicateValues" dxfId="1176" priority="11534"/>
    <cfRule type="duplicateValues" dxfId="1175" priority="11535"/>
    <cfRule type="duplicateValues" dxfId="1174" priority="11536"/>
    <cfRule type="duplicateValues" dxfId="1173" priority="11537"/>
    <cfRule type="duplicateValues" dxfId="1172" priority="11538"/>
    <cfRule type="duplicateValues" dxfId="1171" priority="11539"/>
    <cfRule type="duplicateValues" dxfId="1170" priority="11540"/>
    <cfRule type="duplicateValues" dxfId="1169" priority="11541"/>
    <cfRule type="duplicateValues" dxfId="1168" priority="11542"/>
    <cfRule type="duplicateValues" dxfId="1167" priority="11543"/>
    <cfRule type="duplicateValues" dxfId="1166" priority="11544"/>
    <cfRule type="duplicateValues" dxfId="1165" priority="11545"/>
    <cfRule type="duplicateValues" dxfId="1164" priority="11546"/>
    <cfRule type="duplicateValues" dxfId="1163" priority="11547"/>
    <cfRule type="duplicateValues" dxfId="1162" priority="11548"/>
    <cfRule type="duplicateValues" dxfId="1161" priority="11549"/>
    <cfRule type="duplicateValues" dxfId="1160" priority="11550"/>
    <cfRule type="duplicateValues" dxfId="1159" priority="11551"/>
    <cfRule type="duplicateValues" dxfId="1158" priority="11552"/>
    <cfRule type="duplicateValues" dxfId="1157" priority="11553"/>
    <cfRule type="duplicateValues" dxfId="1156" priority="11554"/>
    <cfRule type="duplicateValues" dxfId="1155" priority="11555"/>
    <cfRule type="duplicateValues" dxfId="1154" priority="11556"/>
    <cfRule type="duplicateValues" dxfId="1153" priority="11557"/>
    <cfRule type="duplicateValues" dxfId="1152" priority="11558"/>
    <cfRule type="duplicateValues" dxfId="1151" priority="11559"/>
    <cfRule type="duplicateValues" dxfId="1150" priority="11560"/>
    <cfRule type="duplicateValues" dxfId="1149" priority="11561"/>
    <cfRule type="duplicateValues" dxfId="1148" priority="11562"/>
    <cfRule type="duplicateValues" dxfId="1147" priority="11563"/>
    <cfRule type="duplicateValues" dxfId="1146" priority="11564"/>
    <cfRule type="duplicateValues" dxfId="1145" priority="11565"/>
  </conditionalFormatting>
  <conditionalFormatting sqref="E100">
    <cfRule type="duplicateValues" dxfId="1144" priority="8772"/>
    <cfRule type="duplicateValues" dxfId="1143" priority="8773"/>
    <cfRule type="duplicateValues" dxfId="1142" priority="8774"/>
    <cfRule type="duplicateValues" dxfId="1141" priority="8775"/>
    <cfRule type="duplicateValues" dxfId="1140" priority="8776"/>
    <cfRule type="duplicateValues" dxfId="1139" priority="8777"/>
    <cfRule type="duplicateValues" dxfId="1138" priority="8778"/>
    <cfRule type="duplicateValues" dxfId="1137" priority="8779"/>
    <cfRule type="duplicateValues" dxfId="1136" priority="8780"/>
    <cfRule type="duplicateValues" dxfId="1135" priority="8781"/>
    <cfRule type="duplicateValues" dxfId="1134" priority="8782"/>
    <cfRule type="duplicateValues" dxfId="1133" priority="8783"/>
    <cfRule type="duplicateValues" dxfId="1132" priority="8784"/>
    <cfRule type="duplicateValues" dxfId="1131" priority="8785"/>
    <cfRule type="duplicateValues" dxfId="1130" priority="8786"/>
    <cfRule type="duplicateValues" dxfId="1129" priority="8787"/>
    <cfRule type="duplicateValues" dxfId="1128" priority="8788"/>
    <cfRule type="duplicateValues" dxfId="1127" priority="8789"/>
    <cfRule type="duplicateValues" dxfId="1126" priority="8790"/>
    <cfRule type="duplicateValues" dxfId="1125" priority="8791"/>
    <cfRule type="duplicateValues" dxfId="1124" priority="8792"/>
    <cfRule type="duplicateValues" dxfId="1123" priority="8793"/>
    <cfRule type="duplicateValues" dxfId="1122" priority="8794"/>
    <cfRule type="duplicateValues" dxfId="1121" priority="8795"/>
    <cfRule type="duplicateValues" dxfId="1120" priority="8796"/>
    <cfRule type="duplicateValues" dxfId="1119" priority="8797"/>
    <cfRule type="duplicateValues" dxfId="1118" priority="8798"/>
    <cfRule type="duplicateValues" dxfId="1117" priority="8799"/>
    <cfRule type="duplicateValues" dxfId="1116" priority="8800"/>
    <cfRule type="duplicateValues" dxfId="1115" priority="8801"/>
    <cfRule type="duplicateValues" dxfId="1114" priority="8802"/>
    <cfRule type="duplicateValues" dxfId="1113" priority="8803"/>
    <cfRule type="duplicateValues" dxfId="1112" priority="8804"/>
    <cfRule type="duplicateValues" dxfId="1111" priority="8805"/>
    <cfRule type="duplicateValues" dxfId="1110" priority="8806"/>
    <cfRule type="duplicateValues" dxfId="1109" priority="8807"/>
    <cfRule type="duplicateValues" dxfId="1108" priority="8808"/>
    <cfRule type="duplicateValues" dxfId="1107" priority="8809"/>
    <cfRule type="duplicateValues" dxfId="1106" priority="8810"/>
    <cfRule type="duplicateValues" dxfId="1105" priority="8811"/>
    <cfRule type="duplicateValues" dxfId="1104" priority="8812"/>
    <cfRule type="duplicateValues" dxfId="1103" priority="8813"/>
    <cfRule type="duplicateValues" dxfId="1102" priority="8814"/>
    <cfRule type="duplicateValues" dxfId="1101" priority="8815"/>
    <cfRule type="duplicateValues" dxfId="1100" priority="8816"/>
    <cfRule type="duplicateValues" dxfId="1099" priority="8817"/>
    <cfRule type="duplicateValues" dxfId="1098" priority="8818"/>
    <cfRule type="duplicateValues" dxfId="1097" priority="8819"/>
    <cfRule type="duplicateValues" dxfId="1096" priority="8820"/>
    <cfRule type="duplicateValues" dxfId="1095" priority="8821"/>
    <cfRule type="duplicateValues" dxfId="1094" priority="8822"/>
    <cfRule type="duplicateValues" dxfId="1093" priority="8823"/>
    <cfRule type="duplicateValues" dxfId="1092" priority="8824"/>
    <cfRule type="duplicateValues" dxfId="1091" priority="8825"/>
    <cfRule type="duplicateValues" dxfId="1090" priority="8826"/>
    <cfRule type="duplicateValues" dxfId="1089" priority="8827"/>
    <cfRule type="duplicateValues" dxfId="1088" priority="8828"/>
  </conditionalFormatting>
  <conditionalFormatting sqref="E102">
    <cfRule type="duplicateValues" dxfId="1087" priority="20426"/>
    <cfRule type="duplicateValues" dxfId="1086" priority="20427"/>
    <cfRule type="duplicateValues" dxfId="1085" priority="20428"/>
    <cfRule type="duplicateValues" dxfId="1084" priority="20429"/>
    <cfRule type="duplicateValues" dxfId="1083" priority="20430"/>
    <cfRule type="duplicateValues" dxfId="1082" priority="20431"/>
    <cfRule type="duplicateValues" dxfId="1081" priority="20432"/>
    <cfRule type="duplicateValues" dxfId="1080" priority="20433"/>
    <cfRule type="duplicateValues" dxfId="1079" priority="20434"/>
    <cfRule type="duplicateValues" dxfId="1078" priority="20435"/>
    <cfRule type="duplicateValues" dxfId="1077" priority="20436"/>
    <cfRule type="duplicateValues" dxfId="1076" priority="20437"/>
    <cfRule type="duplicateValues" dxfId="1075" priority="20438"/>
    <cfRule type="duplicateValues" dxfId="1074" priority="20439"/>
    <cfRule type="duplicateValues" dxfId="1073" priority="20440"/>
    <cfRule type="duplicateValues" dxfId="1072" priority="20441"/>
    <cfRule type="duplicateValues" dxfId="1071" priority="20442"/>
    <cfRule type="duplicateValues" dxfId="1070" priority="20443"/>
    <cfRule type="duplicateValues" dxfId="1069" priority="20444"/>
    <cfRule type="duplicateValues" dxfId="1068" priority="20445"/>
    <cfRule type="duplicateValues" dxfId="1067" priority="20446"/>
    <cfRule type="duplicateValues" dxfId="1066" priority="20447"/>
    <cfRule type="duplicateValues" dxfId="1065" priority="20448"/>
    <cfRule type="duplicateValues" dxfId="1064" priority="20449"/>
    <cfRule type="duplicateValues" dxfId="1063" priority="20450"/>
    <cfRule type="duplicateValues" dxfId="1062" priority="20451"/>
    <cfRule type="duplicateValues" dxfId="1061" priority="20452"/>
    <cfRule type="duplicateValues" dxfId="1060" priority="20453"/>
    <cfRule type="duplicateValues" dxfId="1059" priority="20454"/>
    <cfRule type="duplicateValues" dxfId="1058" priority="20455"/>
    <cfRule type="duplicateValues" dxfId="1057" priority="20456"/>
    <cfRule type="duplicateValues" dxfId="1056" priority="20457"/>
    <cfRule type="duplicateValues" dxfId="1055" priority="20458"/>
    <cfRule type="duplicateValues" dxfId="1054" priority="20459"/>
    <cfRule type="duplicateValues" dxfId="1053" priority="20460"/>
    <cfRule type="duplicateValues" dxfId="1052" priority="20461"/>
    <cfRule type="duplicateValues" dxfId="1051" priority="20462"/>
    <cfRule type="duplicateValues" dxfId="1050" priority="20463"/>
    <cfRule type="duplicateValues" dxfId="1049" priority="20464"/>
    <cfRule type="duplicateValues" dxfId="1048" priority="20465"/>
    <cfRule type="duplicateValues" dxfId="1047" priority="20466"/>
    <cfRule type="duplicateValues" dxfId="1046" priority="20467"/>
    <cfRule type="duplicateValues" dxfId="1045" priority="20468"/>
    <cfRule type="duplicateValues" dxfId="1044" priority="20469"/>
    <cfRule type="duplicateValues" dxfId="1043" priority="20470"/>
    <cfRule type="duplicateValues" dxfId="1042" priority="20471"/>
    <cfRule type="duplicateValues" dxfId="1041" priority="20472"/>
    <cfRule type="duplicateValues" dxfId="1040" priority="20473"/>
    <cfRule type="duplicateValues" dxfId="1039" priority="20474"/>
    <cfRule type="duplicateValues" dxfId="1038" priority="20475"/>
    <cfRule type="duplicateValues" dxfId="1037" priority="20476"/>
    <cfRule type="duplicateValues" dxfId="1036" priority="20477"/>
    <cfRule type="duplicateValues" dxfId="1035" priority="20478"/>
    <cfRule type="duplicateValues" dxfId="1034" priority="20479"/>
    <cfRule type="duplicateValues" dxfId="1033" priority="20480"/>
    <cfRule type="duplicateValues" dxfId="1032" priority="20481"/>
    <cfRule type="duplicateValues" dxfId="1031" priority="20482"/>
  </conditionalFormatting>
  <conditionalFormatting sqref="E105">
    <cfRule type="duplicateValues" dxfId="1030" priority="17321"/>
    <cfRule type="duplicateValues" dxfId="1029" priority="17322"/>
    <cfRule type="duplicateValues" dxfId="1028" priority="17323"/>
    <cfRule type="duplicateValues" dxfId="1027" priority="17324"/>
    <cfRule type="duplicateValues" dxfId="1026" priority="17325"/>
    <cfRule type="duplicateValues" dxfId="1025" priority="17326"/>
    <cfRule type="duplicateValues" dxfId="1024" priority="17327"/>
    <cfRule type="duplicateValues" dxfId="1023" priority="17328"/>
    <cfRule type="duplicateValues" dxfId="1022" priority="17329"/>
    <cfRule type="duplicateValues" dxfId="1021" priority="17330"/>
    <cfRule type="duplicateValues" dxfId="1020" priority="17331"/>
    <cfRule type="duplicateValues" dxfId="1019" priority="17332"/>
    <cfRule type="duplicateValues" dxfId="1018" priority="17333"/>
    <cfRule type="duplicateValues" dxfId="1017" priority="17334"/>
    <cfRule type="duplicateValues" dxfId="1016" priority="17335"/>
    <cfRule type="duplicateValues" dxfId="1015" priority="17336"/>
    <cfRule type="duplicateValues" dxfId="1014" priority="17337"/>
    <cfRule type="duplicateValues" dxfId="1013" priority="17338"/>
    <cfRule type="duplicateValues" dxfId="1012" priority="17339"/>
    <cfRule type="duplicateValues" dxfId="1011" priority="17340"/>
    <cfRule type="duplicateValues" dxfId="1010" priority="17341"/>
    <cfRule type="duplicateValues" dxfId="1009" priority="17342"/>
    <cfRule type="duplicateValues" dxfId="1008" priority="17343"/>
    <cfRule type="duplicateValues" dxfId="1007" priority="17344"/>
    <cfRule type="duplicateValues" dxfId="1006" priority="17345"/>
    <cfRule type="duplicateValues" dxfId="1005" priority="17346"/>
    <cfRule type="duplicateValues" dxfId="1004" priority="17347"/>
    <cfRule type="duplicateValues" dxfId="1003" priority="17348"/>
    <cfRule type="duplicateValues" dxfId="1002" priority="17349"/>
    <cfRule type="duplicateValues" dxfId="1001" priority="17350"/>
    <cfRule type="duplicateValues" dxfId="1000" priority="17351"/>
    <cfRule type="duplicateValues" dxfId="999" priority="17352"/>
    <cfRule type="duplicateValues" dxfId="998" priority="17353"/>
    <cfRule type="duplicateValues" dxfId="997" priority="17354"/>
    <cfRule type="duplicateValues" dxfId="996" priority="17355"/>
    <cfRule type="duplicateValues" dxfId="995" priority="17356"/>
    <cfRule type="duplicateValues" dxfId="994" priority="17357"/>
    <cfRule type="duplicateValues" dxfId="993" priority="17358"/>
    <cfRule type="duplicateValues" dxfId="992" priority="17359"/>
    <cfRule type="duplicateValues" dxfId="991" priority="17360"/>
    <cfRule type="duplicateValues" dxfId="990" priority="17361"/>
    <cfRule type="duplicateValues" dxfId="989" priority="17362"/>
    <cfRule type="duplicateValues" dxfId="988" priority="17363"/>
    <cfRule type="duplicateValues" dxfId="987" priority="17364"/>
    <cfRule type="duplicateValues" dxfId="986" priority="17365"/>
    <cfRule type="duplicateValues" dxfId="985" priority="17366"/>
    <cfRule type="duplicateValues" dxfId="984" priority="17367"/>
    <cfRule type="duplicateValues" dxfId="983" priority="17368"/>
    <cfRule type="duplicateValues" dxfId="982" priority="17369"/>
    <cfRule type="duplicateValues" dxfId="981" priority="17370"/>
    <cfRule type="duplicateValues" dxfId="980" priority="17371"/>
    <cfRule type="duplicateValues" dxfId="979" priority="17372"/>
    <cfRule type="duplicateValues" dxfId="978" priority="17373"/>
    <cfRule type="duplicateValues" dxfId="977" priority="17374"/>
    <cfRule type="duplicateValues" dxfId="976" priority="17375"/>
    <cfRule type="duplicateValues" dxfId="975" priority="17376"/>
    <cfRule type="duplicateValues" dxfId="974" priority="17377"/>
    <cfRule type="duplicateValues" dxfId="973" priority="17378"/>
    <cfRule type="duplicateValues" dxfId="972" priority="17379"/>
    <cfRule type="duplicateValues" dxfId="971" priority="17380"/>
    <cfRule type="duplicateValues" dxfId="970" priority="17381"/>
    <cfRule type="duplicateValues" dxfId="969" priority="17382"/>
    <cfRule type="duplicateValues" dxfId="968" priority="17383"/>
    <cfRule type="duplicateValues" dxfId="967" priority="17384"/>
    <cfRule type="duplicateValues" dxfId="966" priority="17385"/>
    <cfRule type="duplicateValues" dxfId="965" priority="17386"/>
    <cfRule type="duplicateValues" dxfId="964" priority="17387"/>
    <cfRule type="duplicateValues" dxfId="963" priority="17388"/>
    <cfRule type="duplicateValues" dxfId="962" priority="17389"/>
    <cfRule type="duplicateValues" dxfId="961" priority="17390"/>
    <cfRule type="duplicateValues" dxfId="960" priority="17391"/>
    <cfRule type="duplicateValues" dxfId="959" priority="17392"/>
    <cfRule type="duplicateValues" dxfId="958" priority="17393"/>
    <cfRule type="duplicateValues" dxfId="957" priority="17394"/>
    <cfRule type="duplicateValues" dxfId="956" priority="17395"/>
    <cfRule type="duplicateValues" dxfId="955" priority="17396"/>
    <cfRule type="duplicateValues" dxfId="954" priority="17397"/>
    <cfRule type="duplicateValues" dxfId="953" priority="17398"/>
    <cfRule type="duplicateValues" dxfId="952" priority="17399"/>
    <cfRule type="duplicateValues" dxfId="951" priority="17400"/>
    <cfRule type="duplicateValues" dxfId="950" priority="17401"/>
    <cfRule type="duplicateValues" dxfId="949" priority="17402"/>
    <cfRule type="duplicateValues" dxfId="948" priority="17403"/>
    <cfRule type="duplicateValues" dxfId="947" priority="17404"/>
    <cfRule type="duplicateValues" dxfId="946" priority="17405"/>
    <cfRule type="duplicateValues" dxfId="945" priority="17406"/>
    <cfRule type="duplicateValues" dxfId="944" priority="17407"/>
    <cfRule type="duplicateValues" dxfId="943" priority="17408"/>
    <cfRule type="duplicateValues" dxfId="942" priority="17409"/>
    <cfRule type="duplicateValues" dxfId="941" priority="17410"/>
    <cfRule type="duplicateValues" dxfId="940" priority="17411"/>
    <cfRule type="duplicateValues" dxfId="939" priority="17412"/>
    <cfRule type="duplicateValues" dxfId="938" priority="17413"/>
    <cfRule type="duplicateValues" dxfId="937" priority="17414"/>
    <cfRule type="duplicateValues" dxfId="936" priority="17415"/>
    <cfRule type="duplicateValues" dxfId="935" priority="17416"/>
    <cfRule type="duplicateValues" dxfId="934" priority="17417"/>
    <cfRule type="duplicateValues" dxfId="933" priority="17418"/>
    <cfRule type="duplicateValues" dxfId="932" priority="17419"/>
    <cfRule type="duplicateValues" dxfId="931" priority="17420"/>
    <cfRule type="duplicateValues" dxfId="930" priority="17421"/>
    <cfRule type="duplicateValues" dxfId="929" priority="17422"/>
    <cfRule type="duplicateValues" dxfId="928" priority="17423"/>
    <cfRule type="duplicateValues" dxfId="927" priority="17424"/>
    <cfRule type="duplicateValues" dxfId="926" priority="17425"/>
    <cfRule type="duplicateValues" dxfId="925" priority="17426"/>
    <cfRule type="duplicateValues" dxfId="924" priority="17427"/>
    <cfRule type="duplicateValues" dxfId="923" priority="17428"/>
    <cfRule type="duplicateValues" dxfId="922" priority="17429"/>
    <cfRule type="duplicateValues" dxfId="921" priority="17430"/>
    <cfRule type="duplicateValues" dxfId="920" priority="17431"/>
    <cfRule type="duplicateValues" dxfId="919" priority="17432"/>
    <cfRule type="duplicateValues" dxfId="918" priority="17433"/>
    <cfRule type="duplicateValues" dxfId="917" priority="17434"/>
    <cfRule type="duplicateValues" dxfId="916" priority="17435"/>
    <cfRule type="duplicateValues" dxfId="915" priority="17436"/>
    <cfRule type="duplicateValues" dxfId="914" priority="17437"/>
    <cfRule type="duplicateValues" dxfId="913" priority="17438"/>
    <cfRule type="duplicateValues" dxfId="912" priority="17439"/>
    <cfRule type="duplicateValues" dxfId="911" priority="17440"/>
    <cfRule type="duplicateValues" dxfId="910" priority="17441"/>
    <cfRule type="duplicateValues" dxfId="909" priority="17442"/>
    <cfRule type="duplicateValues" dxfId="908" priority="17443"/>
    <cfRule type="duplicateValues" dxfId="907" priority="17444"/>
    <cfRule type="duplicateValues" dxfId="906" priority="17445"/>
    <cfRule type="duplicateValues" dxfId="905" priority="17446"/>
    <cfRule type="duplicateValues" dxfId="904" priority="17447"/>
    <cfRule type="duplicateValues" dxfId="903" priority="17448"/>
    <cfRule type="duplicateValues" dxfId="902" priority="17449"/>
    <cfRule type="duplicateValues" dxfId="901" priority="17450"/>
    <cfRule type="duplicateValues" dxfId="900" priority="17451"/>
    <cfRule type="duplicateValues" dxfId="899" priority="17452"/>
    <cfRule type="duplicateValues" dxfId="898" priority="17453"/>
    <cfRule type="duplicateValues" dxfId="897" priority="17454"/>
    <cfRule type="duplicateValues" dxfId="896" priority="17455"/>
    <cfRule type="duplicateValues" dxfId="895" priority="17456"/>
    <cfRule type="duplicateValues" dxfId="894" priority="17457"/>
    <cfRule type="duplicateValues" dxfId="893" priority="17458"/>
    <cfRule type="duplicateValues" dxfId="892" priority="17459"/>
    <cfRule type="duplicateValues" dxfId="891" priority="17460"/>
    <cfRule type="duplicateValues" dxfId="890" priority="17461"/>
    <cfRule type="duplicateValues" dxfId="889" priority="17462"/>
    <cfRule type="duplicateValues" dxfId="888" priority="17463"/>
    <cfRule type="duplicateValues" dxfId="887" priority="17464"/>
    <cfRule type="duplicateValues" dxfId="886" priority="17465"/>
    <cfRule type="duplicateValues" dxfId="885" priority="17466"/>
    <cfRule type="duplicateValues" dxfId="884" priority="17467"/>
    <cfRule type="duplicateValues" dxfId="883" priority="17468"/>
    <cfRule type="duplicateValues" dxfId="882" priority="17469"/>
    <cfRule type="duplicateValues" dxfId="881" priority="17470"/>
    <cfRule type="duplicateValues" dxfId="880" priority="17471"/>
    <cfRule type="duplicateValues" dxfId="879" priority="17472"/>
    <cfRule type="duplicateValues" dxfId="878" priority="17473"/>
    <cfRule type="duplicateValues" dxfId="877" priority="17474"/>
    <cfRule type="duplicateValues" dxfId="876" priority="17475"/>
    <cfRule type="duplicateValues" dxfId="875" priority="17476"/>
    <cfRule type="duplicateValues" dxfId="874" priority="17477"/>
    <cfRule type="duplicateValues" dxfId="873" priority="17478"/>
    <cfRule type="duplicateValues" dxfId="872" priority="17479"/>
    <cfRule type="duplicateValues" dxfId="871" priority="17480"/>
    <cfRule type="duplicateValues" dxfId="870" priority="17481"/>
    <cfRule type="duplicateValues" dxfId="869" priority="17482"/>
    <cfRule type="duplicateValues" dxfId="868" priority="17483"/>
    <cfRule type="duplicateValues" dxfId="867" priority="17484"/>
    <cfRule type="duplicateValues" dxfId="866" priority="17485"/>
    <cfRule type="duplicateValues" dxfId="865" priority="17486"/>
    <cfRule type="duplicateValues" dxfId="864" priority="17487"/>
    <cfRule type="duplicateValues" dxfId="863" priority="17488"/>
    <cfRule type="duplicateValues" dxfId="862" priority="17489"/>
    <cfRule type="duplicateValues" dxfId="861" priority="17490"/>
    <cfRule type="duplicateValues" dxfId="860" priority="17491"/>
  </conditionalFormatting>
  <conditionalFormatting sqref="E104">
    <cfRule type="duplicateValues" dxfId="859" priority="5480"/>
    <cfRule type="duplicateValues" dxfId="858" priority="5481"/>
    <cfRule type="duplicateValues" dxfId="857" priority="5482"/>
    <cfRule type="duplicateValues" dxfId="856" priority="5483"/>
    <cfRule type="duplicateValues" dxfId="855" priority="5484"/>
    <cfRule type="duplicateValues" dxfId="854" priority="5485"/>
    <cfRule type="duplicateValues" dxfId="853" priority="5486"/>
    <cfRule type="duplicateValues" dxfId="852" priority="5487"/>
    <cfRule type="duplicateValues" dxfId="851" priority="5488"/>
    <cfRule type="duplicateValues" dxfId="850" priority="5489"/>
    <cfRule type="duplicateValues" dxfId="849" priority="5490"/>
    <cfRule type="duplicateValues" dxfId="848" priority="5491"/>
    <cfRule type="duplicateValues" dxfId="847" priority="5492"/>
    <cfRule type="duplicateValues" dxfId="846" priority="5493"/>
    <cfRule type="duplicateValues" dxfId="845" priority="5494"/>
    <cfRule type="duplicateValues" dxfId="844" priority="5495"/>
    <cfRule type="duplicateValues" dxfId="843" priority="5496"/>
    <cfRule type="duplicateValues" dxfId="842" priority="5497"/>
    <cfRule type="duplicateValues" dxfId="841" priority="5498"/>
    <cfRule type="duplicateValues" dxfId="840" priority="5499"/>
    <cfRule type="duplicateValues" dxfId="839" priority="5500"/>
    <cfRule type="duplicateValues" dxfId="838" priority="5501"/>
    <cfRule type="duplicateValues" dxfId="837" priority="5502"/>
    <cfRule type="duplicateValues" dxfId="836" priority="5503"/>
    <cfRule type="duplicateValues" dxfId="835" priority="5504"/>
    <cfRule type="duplicateValues" dxfId="834" priority="5505"/>
    <cfRule type="duplicateValues" dxfId="833" priority="5506"/>
    <cfRule type="duplicateValues" dxfId="832" priority="5507"/>
    <cfRule type="duplicateValues" dxfId="831" priority="5508"/>
    <cfRule type="duplicateValues" dxfId="830" priority="5509"/>
    <cfRule type="duplicateValues" dxfId="829" priority="5510"/>
    <cfRule type="duplicateValues" dxfId="828" priority="5511"/>
    <cfRule type="duplicateValues" dxfId="827" priority="5512"/>
    <cfRule type="duplicateValues" dxfId="826" priority="5513"/>
    <cfRule type="duplicateValues" dxfId="825" priority="5514"/>
    <cfRule type="duplicateValues" dxfId="824" priority="5515"/>
    <cfRule type="duplicateValues" dxfId="823" priority="5516"/>
    <cfRule type="duplicateValues" dxfId="822" priority="5517"/>
    <cfRule type="duplicateValues" dxfId="821" priority="5518"/>
    <cfRule type="duplicateValues" dxfId="820" priority="5519"/>
    <cfRule type="duplicateValues" dxfId="819" priority="5520"/>
    <cfRule type="duplicateValues" dxfId="818" priority="5521"/>
    <cfRule type="duplicateValues" dxfId="817" priority="5522"/>
    <cfRule type="duplicateValues" dxfId="816" priority="5523"/>
    <cfRule type="duplicateValues" dxfId="815" priority="5524"/>
    <cfRule type="duplicateValues" dxfId="814" priority="5525"/>
    <cfRule type="duplicateValues" dxfId="813" priority="5526"/>
    <cfRule type="duplicateValues" dxfId="812" priority="5527"/>
    <cfRule type="duplicateValues" dxfId="811" priority="5528"/>
    <cfRule type="duplicateValues" dxfId="810" priority="5529"/>
    <cfRule type="duplicateValues" dxfId="809" priority="5530"/>
    <cfRule type="duplicateValues" dxfId="808" priority="5531"/>
    <cfRule type="duplicateValues" dxfId="807" priority="5532"/>
    <cfRule type="duplicateValues" dxfId="806" priority="5533"/>
    <cfRule type="duplicateValues" dxfId="805" priority="5534"/>
    <cfRule type="duplicateValues" dxfId="804" priority="5535"/>
    <cfRule type="duplicateValues" dxfId="803" priority="5536"/>
    <cfRule type="duplicateValues" dxfId="802" priority="5537"/>
    <cfRule type="duplicateValues" dxfId="801" priority="5538"/>
    <cfRule type="duplicateValues" dxfId="800" priority="5539"/>
    <cfRule type="duplicateValues" dxfId="799" priority="5540"/>
    <cfRule type="duplicateValues" dxfId="798" priority="5541"/>
    <cfRule type="duplicateValues" dxfId="797" priority="5542"/>
    <cfRule type="duplicateValues" dxfId="796" priority="5543"/>
    <cfRule type="duplicateValues" dxfId="795" priority="5544"/>
    <cfRule type="duplicateValues" dxfId="794" priority="5545"/>
    <cfRule type="duplicateValues" dxfId="793" priority="5546"/>
    <cfRule type="duplicateValues" dxfId="792" priority="5547"/>
    <cfRule type="duplicateValues" dxfId="791" priority="5548"/>
    <cfRule type="duplicateValues" dxfId="790" priority="5549"/>
    <cfRule type="duplicateValues" dxfId="789" priority="5550"/>
    <cfRule type="duplicateValues" dxfId="788" priority="5551"/>
    <cfRule type="duplicateValues" dxfId="787" priority="5552"/>
    <cfRule type="duplicateValues" dxfId="786" priority="5553"/>
    <cfRule type="duplicateValues" dxfId="785" priority="5554"/>
    <cfRule type="duplicateValues" dxfId="784" priority="5555"/>
    <cfRule type="duplicateValues" dxfId="783" priority="5556"/>
    <cfRule type="duplicateValues" dxfId="782" priority="5557"/>
    <cfRule type="duplicateValues" dxfId="781" priority="5558"/>
    <cfRule type="duplicateValues" dxfId="780" priority="5559"/>
    <cfRule type="duplicateValues" dxfId="779" priority="5560"/>
    <cfRule type="duplicateValues" dxfId="778" priority="5561"/>
    <cfRule type="duplicateValues" dxfId="777" priority="5562"/>
    <cfRule type="duplicateValues" dxfId="776" priority="5563"/>
    <cfRule type="duplicateValues" dxfId="775" priority="5564"/>
    <cfRule type="duplicateValues" dxfId="774" priority="5565"/>
    <cfRule type="duplicateValues" dxfId="773" priority="5566"/>
    <cfRule type="duplicateValues" dxfId="772" priority="5567"/>
    <cfRule type="duplicateValues" dxfId="771" priority="5568"/>
    <cfRule type="duplicateValues" dxfId="770" priority="5569"/>
    <cfRule type="duplicateValues" dxfId="769" priority="5570"/>
    <cfRule type="duplicateValues" dxfId="768" priority="5571"/>
    <cfRule type="duplicateValues" dxfId="767" priority="5572"/>
    <cfRule type="duplicateValues" dxfId="766" priority="5573"/>
    <cfRule type="duplicateValues" dxfId="765" priority="5574"/>
    <cfRule type="duplicateValues" dxfId="764" priority="5575"/>
    <cfRule type="duplicateValues" dxfId="763" priority="5576"/>
    <cfRule type="duplicateValues" dxfId="762" priority="5577"/>
    <cfRule type="duplicateValues" dxfId="761" priority="5578"/>
    <cfRule type="duplicateValues" dxfId="760" priority="5579"/>
    <cfRule type="duplicateValues" dxfId="759" priority="5580"/>
    <cfRule type="duplicateValues" dxfId="758" priority="5581"/>
    <cfRule type="duplicateValues" dxfId="757" priority="5582"/>
    <cfRule type="duplicateValues" dxfId="756" priority="5583"/>
    <cfRule type="duplicateValues" dxfId="755" priority="5584"/>
    <cfRule type="duplicateValues" dxfId="754" priority="5585"/>
    <cfRule type="duplicateValues" dxfId="753" priority="5586"/>
    <cfRule type="duplicateValues" dxfId="752" priority="5587"/>
    <cfRule type="duplicateValues" dxfId="751" priority="5588"/>
    <cfRule type="duplicateValues" dxfId="750" priority="5589"/>
    <cfRule type="duplicateValues" dxfId="749" priority="5590"/>
    <cfRule type="duplicateValues" dxfId="748" priority="5591"/>
    <cfRule type="duplicateValues" dxfId="747" priority="5592"/>
    <cfRule type="duplicateValues" dxfId="746" priority="5593"/>
    <cfRule type="duplicateValues" dxfId="745" priority="5594"/>
    <cfRule type="duplicateValues" dxfId="744" priority="5595"/>
    <cfRule type="duplicateValues" dxfId="743" priority="5596"/>
    <cfRule type="duplicateValues" dxfId="742" priority="5597"/>
    <cfRule type="duplicateValues" dxfId="741" priority="5598"/>
    <cfRule type="duplicateValues" dxfId="740" priority="5599"/>
    <cfRule type="duplicateValues" dxfId="739" priority="5600"/>
    <cfRule type="duplicateValues" dxfId="738" priority="5601"/>
    <cfRule type="duplicateValues" dxfId="737" priority="5602"/>
    <cfRule type="duplicateValues" dxfId="736" priority="5603"/>
    <cfRule type="duplicateValues" dxfId="735" priority="5604"/>
    <cfRule type="duplicateValues" dxfId="734" priority="5605"/>
    <cfRule type="duplicateValues" dxfId="733" priority="5606"/>
    <cfRule type="duplicateValues" dxfId="732" priority="5607"/>
    <cfRule type="duplicateValues" dxfId="731" priority="5608"/>
    <cfRule type="duplicateValues" dxfId="730" priority="5609"/>
    <cfRule type="duplicateValues" dxfId="729" priority="5610"/>
    <cfRule type="duplicateValues" dxfId="728" priority="5611"/>
    <cfRule type="duplicateValues" dxfId="727" priority="5612"/>
    <cfRule type="duplicateValues" dxfId="726" priority="5613"/>
    <cfRule type="duplicateValues" dxfId="725" priority="5614"/>
    <cfRule type="duplicateValues" dxfId="724" priority="5615"/>
    <cfRule type="duplicateValues" dxfId="723" priority="5616"/>
    <cfRule type="duplicateValues" dxfId="722" priority="5617"/>
    <cfRule type="duplicateValues" dxfId="721" priority="5618"/>
    <cfRule type="duplicateValues" dxfId="720" priority="5619"/>
    <cfRule type="duplicateValues" dxfId="719" priority="5620"/>
    <cfRule type="duplicateValues" dxfId="718" priority="5621"/>
    <cfRule type="duplicateValues" dxfId="717" priority="5622"/>
    <cfRule type="duplicateValues" dxfId="716" priority="5623"/>
    <cfRule type="duplicateValues" dxfId="715" priority="5624"/>
    <cfRule type="duplicateValues" dxfId="714" priority="5625"/>
    <cfRule type="duplicateValues" dxfId="713" priority="5626"/>
    <cfRule type="duplicateValues" dxfId="712" priority="5627"/>
    <cfRule type="duplicateValues" dxfId="711" priority="5628"/>
    <cfRule type="duplicateValues" dxfId="710" priority="5629"/>
    <cfRule type="duplicateValues" dxfId="709" priority="5630"/>
    <cfRule type="duplicateValues" dxfId="708" priority="5631"/>
    <cfRule type="duplicateValues" dxfId="707" priority="5632"/>
    <cfRule type="duplicateValues" dxfId="706" priority="5633"/>
    <cfRule type="duplicateValues" dxfId="705" priority="5634"/>
    <cfRule type="duplicateValues" dxfId="704" priority="5635"/>
    <cfRule type="duplicateValues" dxfId="703" priority="5636"/>
    <cfRule type="duplicateValues" dxfId="702" priority="5637"/>
    <cfRule type="duplicateValues" dxfId="701" priority="5638"/>
    <cfRule type="duplicateValues" dxfId="700" priority="5639"/>
    <cfRule type="duplicateValues" dxfId="699" priority="5640"/>
    <cfRule type="duplicateValues" dxfId="698" priority="5641"/>
    <cfRule type="duplicateValues" dxfId="697" priority="5642"/>
    <cfRule type="duplicateValues" dxfId="696" priority="5643"/>
    <cfRule type="duplicateValues" dxfId="695" priority="5644"/>
    <cfRule type="duplicateValues" dxfId="694" priority="5645"/>
    <cfRule type="duplicateValues" dxfId="693" priority="5646"/>
    <cfRule type="duplicateValues" dxfId="692" priority="5647"/>
    <cfRule type="duplicateValues" dxfId="691" priority="5648"/>
    <cfRule type="duplicateValues" dxfId="690" priority="5649"/>
    <cfRule type="duplicateValues" dxfId="689" priority="5650"/>
  </conditionalFormatting>
  <conditionalFormatting sqref="E93">
    <cfRule type="duplicateValues" dxfId="688" priority="4082"/>
  </conditionalFormatting>
  <conditionalFormatting sqref="E22">
    <cfRule type="duplicateValues" dxfId="687" priority="3615"/>
  </conditionalFormatting>
  <conditionalFormatting sqref="E91">
    <cfRule type="duplicateValues" dxfId="686" priority="3660"/>
    <cfRule type="duplicateValues" dxfId="685" priority="3661"/>
    <cfRule type="duplicateValues" dxfId="684" priority="3662"/>
    <cfRule type="duplicateValues" dxfId="683" priority="3663"/>
    <cfRule type="duplicateValues" dxfId="682" priority="3664"/>
    <cfRule type="duplicateValues" dxfId="681" priority="3665"/>
    <cfRule type="duplicateValues" dxfId="680" priority="3666"/>
    <cfRule type="duplicateValues" dxfId="679" priority="3667"/>
    <cfRule type="duplicateValues" dxfId="678" priority="3668"/>
    <cfRule type="duplicateValues" dxfId="677" priority="3669"/>
    <cfRule type="duplicateValues" dxfId="676" priority="3670"/>
    <cfRule type="duplicateValues" dxfId="675" priority="3671"/>
    <cfRule type="duplicateValues" dxfId="674" priority="3672"/>
    <cfRule type="duplicateValues" dxfId="673" priority="3673"/>
    <cfRule type="duplicateValues" dxfId="672" priority="3674"/>
    <cfRule type="duplicateValues" dxfId="671" priority="203277"/>
    <cfRule type="duplicateValues" dxfId="670" priority="203278"/>
    <cfRule type="duplicateValues" dxfId="669" priority="203279"/>
    <cfRule type="duplicateValues" dxfId="668" priority="203280"/>
    <cfRule type="duplicateValues" dxfId="667" priority="203281"/>
    <cfRule type="duplicateValues" dxfId="666" priority="203282"/>
    <cfRule type="duplicateValues" dxfId="665" priority="203283"/>
    <cfRule type="duplicateValues" dxfId="664" priority="203284"/>
    <cfRule type="duplicateValues" dxfId="663" priority="203285"/>
    <cfRule type="duplicateValues" dxfId="662" priority="203286"/>
    <cfRule type="duplicateValues" dxfId="661" priority="203287"/>
    <cfRule type="duplicateValues" dxfId="660" priority="203288"/>
    <cfRule type="duplicateValues" dxfId="659" priority="203289"/>
    <cfRule type="duplicateValues" dxfId="658" priority="203290"/>
    <cfRule type="duplicateValues" dxfId="657" priority="203291"/>
    <cfRule type="duplicateValues" dxfId="656" priority="203292"/>
    <cfRule type="duplicateValues" dxfId="655" priority="203293"/>
    <cfRule type="duplicateValues" dxfId="654" priority="203294"/>
    <cfRule type="duplicateValues" dxfId="653" priority="203295"/>
    <cfRule type="duplicateValues" dxfId="652" priority="203296"/>
    <cfRule type="duplicateValues" dxfId="651" priority="203297"/>
    <cfRule type="duplicateValues" dxfId="650" priority="203298"/>
    <cfRule type="duplicateValues" dxfId="649" priority="203299"/>
    <cfRule type="duplicateValues" dxfId="648" priority="203300"/>
    <cfRule type="duplicateValues" dxfId="647" priority="203301"/>
    <cfRule type="duplicateValues" dxfId="646" priority="203302"/>
    <cfRule type="duplicateValues" dxfId="645" priority="203303"/>
    <cfRule type="duplicateValues" dxfId="644" priority="203304"/>
    <cfRule type="duplicateValues" dxfId="643" priority="203305"/>
    <cfRule type="duplicateValues" dxfId="642" priority="203306"/>
    <cfRule type="duplicateValues" dxfId="641" priority="203307"/>
    <cfRule type="duplicateValues" dxfId="640" priority="203308"/>
    <cfRule type="duplicateValues" dxfId="639" priority="203309"/>
    <cfRule type="duplicateValues" dxfId="638" priority="203310"/>
    <cfRule type="duplicateValues" dxfId="637" priority="203311"/>
    <cfRule type="duplicateValues" dxfId="636" priority="203312"/>
    <cfRule type="duplicateValues" dxfId="635" priority="203313"/>
    <cfRule type="duplicateValues" dxfId="634" priority="203314"/>
    <cfRule type="duplicateValues" dxfId="633" priority="203315"/>
    <cfRule type="duplicateValues" dxfId="632" priority="203316"/>
    <cfRule type="duplicateValues" dxfId="631" priority="203317"/>
    <cfRule type="duplicateValues" dxfId="630" priority="203318"/>
  </conditionalFormatting>
  <conditionalFormatting sqref="E86">
    <cfRule type="duplicateValues" dxfId="629" priority="2695"/>
    <cfRule type="duplicateValues" dxfId="628" priority="2696"/>
    <cfRule type="duplicateValues" dxfId="627" priority="2697"/>
    <cfRule type="duplicateValues" dxfId="626" priority="2698"/>
    <cfRule type="duplicateValues" dxfId="625" priority="2699"/>
    <cfRule type="duplicateValues" dxfId="624" priority="2700"/>
    <cfRule type="duplicateValues" dxfId="623" priority="2701"/>
    <cfRule type="duplicateValues" dxfId="622" priority="2702"/>
    <cfRule type="duplicateValues" dxfId="621" priority="2703"/>
    <cfRule type="duplicateValues" dxfId="620" priority="2704"/>
    <cfRule type="duplicateValues" dxfId="619" priority="2705"/>
    <cfRule type="duplicateValues" dxfId="618" priority="2706"/>
    <cfRule type="duplicateValues" dxfId="617" priority="2707"/>
    <cfRule type="duplicateValues" dxfId="616" priority="2708"/>
    <cfRule type="duplicateValues" dxfId="615" priority="2709"/>
    <cfRule type="duplicateValues" dxfId="614" priority="2710"/>
    <cfRule type="duplicateValues" dxfId="613" priority="2711"/>
    <cfRule type="duplicateValues" dxfId="612" priority="2712"/>
    <cfRule type="duplicateValues" dxfId="611" priority="2713"/>
    <cfRule type="duplicateValues" dxfId="610" priority="2714"/>
    <cfRule type="duplicateValues" dxfId="609" priority="2715"/>
    <cfRule type="duplicateValues" dxfId="608" priority="2716"/>
    <cfRule type="duplicateValues" dxfId="607" priority="2717"/>
    <cfRule type="duplicateValues" dxfId="606" priority="2718"/>
    <cfRule type="duplicateValues" dxfId="605" priority="2719"/>
    <cfRule type="duplicateValues" dxfId="604" priority="2720"/>
    <cfRule type="duplicateValues" dxfId="603" priority="2721"/>
    <cfRule type="duplicateValues" dxfId="602" priority="2722"/>
    <cfRule type="duplicateValues" dxfId="601" priority="2723"/>
    <cfRule type="duplicateValues" dxfId="600" priority="2724"/>
    <cfRule type="duplicateValues" dxfId="599" priority="2725"/>
    <cfRule type="duplicateValues" dxfId="598" priority="2726"/>
    <cfRule type="duplicateValues" dxfId="597" priority="2727"/>
    <cfRule type="duplicateValues" dxfId="596" priority="2728"/>
    <cfRule type="duplicateValues" dxfId="595" priority="2729"/>
    <cfRule type="duplicateValues" dxfId="594" priority="2730"/>
    <cfRule type="duplicateValues" dxfId="593" priority="2731"/>
    <cfRule type="duplicateValues" dxfId="592" priority="2732"/>
    <cfRule type="duplicateValues" dxfId="591" priority="2733"/>
    <cfRule type="duplicateValues" dxfId="590" priority="2734"/>
    <cfRule type="duplicateValues" dxfId="589" priority="2735"/>
    <cfRule type="duplicateValues" dxfId="588" priority="2736"/>
    <cfRule type="duplicateValues" dxfId="587" priority="2737"/>
    <cfRule type="duplicateValues" dxfId="586" priority="2738"/>
    <cfRule type="duplicateValues" dxfId="585" priority="2739"/>
    <cfRule type="duplicateValues" dxfId="584" priority="2740"/>
    <cfRule type="duplicateValues" dxfId="583" priority="2741"/>
    <cfRule type="duplicateValues" dxfId="582" priority="2742"/>
    <cfRule type="duplicateValues" dxfId="581" priority="2743"/>
    <cfRule type="duplicateValues" dxfId="580" priority="2744"/>
    <cfRule type="duplicateValues" dxfId="579" priority="2745"/>
    <cfRule type="duplicateValues" dxfId="578" priority="2746"/>
    <cfRule type="duplicateValues" dxfId="577" priority="2747"/>
    <cfRule type="duplicateValues" dxfId="576" priority="2748"/>
    <cfRule type="duplicateValues" dxfId="575" priority="2749"/>
    <cfRule type="duplicateValues" dxfId="574" priority="2750"/>
    <cfRule type="duplicateValues" dxfId="573" priority="2751"/>
  </conditionalFormatting>
  <conditionalFormatting sqref="G59">
    <cfRule type="duplicateValues" dxfId="572" priority="2293"/>
  </conditionalFormatting>
  <conditionalFormatting sqref="G59">
    <cfRule type="duplicateValues" dxfId="571" priority="2290"/>
    <cfRule type="duplicateValues" dxfId="570" priority="2291"/>
    <cfRule type="duplicateValues" dxfId="569" priority="2292"/>
  </conditionalFormatting>
  <conditionalFormatting sqref="G59">
    <cfRule type="duplicateValues" dxfId="568" priority="2273"/>
    <cfRule type="duplicateValues" dxfId="567" priority="2274"/>
    <cfRule type="duplicateValues" dxfId="566" priority="2275"/>
    <cfRule type="duplicateValues" dxfId="565" priority="2276"/>
    <cfRule type="duplicateValues" dxfId="564" priority="2277"/>
    <cfRule type="duplicateValues" dxfId="563" priority="2278"/>
    <cfRule type="duplicateValues" dxfId="562" priority="2279"/>
    <cfRule type="duplicateValues" dxfId="561" priority="2280"/>
    <cfRule type="duplicateValues" dxfId="560" priority="2281"/>
    <cfRule type="duplicateValues" dxfId="559" priority="2282"/>
    <cfRule type="duplicateValues" dxfId="558" priority="2283"/>
    <cfRule type="duplicateValues" dxfId="557" priority="2284"/>
    <cfRule type="duplicateValues" dxfId="556" priority="2285"/>
    <cfRule type="duplicateValues" dxfId="555" priority="2286"/>
    <cfRule type="duplicateValues" dxfId="554" priority="2287"/>
    <cfRule type="duplicateValues" dxfId="553" priority="2288"/>
    <cfRule type="duplicateValues" dxfId="552" priority="2289"/>
  </conditionalFormatting>
  <conditionalFormatting sqref="G59">
    <cfRule type="duplicateValues" dxfId="551" priority="2262"/>
    <cfRule type="duplicateValues" dxfId="550" priority="2263"/>
    <cfRule type="duplicateValues" dxfId="549" priority="2264"/>
    <cfRule type="duplicateValues" dxfId="548" priority="2265"/>
    <cfRule type="duplicateValues" dxfId="547" priority="2266"/>
    <cfRule type="duplicateValues" dxfId="546" priority="2267"/>
    <cfRule type="duplicateValues" dxfId="545" priority="2268"/>
    <cfRule type="duplicateValues" dxfId="544" priority="2269"/>
    <cfRule type="duplicateValues" dxfId="543" priority="2270"/>
    <cfRule type="duplicateValues" dxfId="542" priority="2271"/>
    <cfRule type="duplicateValues" dxfId="541" priority="2272"/>
  </conditionalFormatting>
  <conditionalFormatting sqref="E74">
    <cfRule type="duplicateValues" dxfId="540" priority="203323"/>
  </conditionalFormatting>
  <conditionalFormatting sqref="E37">
    <cfRule type="duplicateValues" dxfId="539" priority="817"/>
  </conditionalFormatting>
  <conditionalFormatting sqref="E90">
    <cfRule type="duplicateValues" dxfId="538" priority="760"/>
    <cfRule type="duplicateValues" dxfId="537" priority="761"/>
    <cfRule type="duplicateValues" dxfId="536" priority="762"/>
    <cfRule type="duplicateValues" dxfId="535" priority="763"/>
    <cfRule type="duplicateValues" dxfId="534" priority="764"/>
    <cfRule type="duplicateValues" dxfId="533" priority="765"/>
    <cfRule type="duplicateValues" dxfId="532" priority="766"/>
    <cfRule type="duplicateValues" dxfId="531" priority="767"/>
    <cfRule type="duplicateValues" dxfId="530" priority="768"/>
    <cfRule type="duplicateValues" dxfId="529" priority="769"/>
    <cfRule type="duplicateValues" dxfId="528" priority="770"/>
    <cfRule type="duplicateValues" dxfId="527" priority="771"/>
    <cfRule type="duplicateValues" dxfId="526" priority="772"/>
    <cfRule type="duplicateValues" dxfId="525" priority="773"/>
    <cfRule type="duplicateValues" dxfId="524" priority="774"/>
    <cfRule type="duplicateValues" dxfId="523" priority="775"/>
    <cfRule type="duplicateValues" dxfId="522" priority="776"/>
    <cfRule type="duplicateValues" dxfId="521" priority="777"/>
    <cfRule type="duplicateValues" dxfId="520" priority="778"/>
    <cfRule type="duplicateValues" dxfId="519" priority="779"/>
    <cfRule type="duplicateValues" dxfId="518" priority="780"/>
    <cfRule type="duplicateValues" dxfId="517" priority="781"/>
    <cfRule type="duplicateValues" dxfId="516" priority="782"/>
    <cfRule type="duplicateValues" dxfId="515" priority="783"/>
    <cfRule type="duplicateValues" dxfId="514" priority="784"/>
    <cfRule type="duplicateValues" dxfId="513" priority="785"/>
    <cfRule type="duplicateValues" dxfId="512" priority="786"/>
    <cfRule type="duplicateValues" dxfId="511" priority="787"/>
    <cfRule type="duplicateValues" dxfId="510" priority="788"/>
    <cfRule type="duplicateValues" dxfId="509" priority="789"/>
    <cfRule type="duplicateValues" dxfId="508" priority="790"/>
    <cfRule type="duplicateValues" dxfId="507" priority="791"/>
    <cfRule type="duplicateValues" dxfId="506" priority="792"/>
    <cfRule type="duplicateValues" dxfId="505" priority="793"/>
    <cfRule type="duplicateValues" dxfId="504" priority="794"/>
    <cfRule type="duplicateValues" dxfId="503" priority="795"/>
    <cfRule type="duplicateValues" dxfId="502" priority="796"/>
    <cfRule type="duplicateValues" dxfId="501" priority="797"/>
    <cfRule type="duplicateValues" dxfId="500" priority="798"/>
    <cfRule type="duplicateValues" dxfId="499" priority="799"/>
    <cfRule type="duplicateValues" dxfId="498" priority="800"/>
    <cfRule type="duplicateValues" dxfId="497" priority="801"/>
    <cfRule type="duplicateValues" dxfId="496" priority="802"/>
    <cfRule type="duplicateValues" dxfId="495" priority="803"/>
    <cfRule type="duplicateValues" dxfId="494" priority="804"/>
    <cfRule type="duplicateValues" dxfId="493" priority="805"/>
    <cfRule type="duplicateValues" dxfId="492" priority="806"/>
    <cfRule type="duplicateValues" dxfId="491" priority="807"/>
    <cfRule type="duplicateValues" dxfId="490" priority="808"/>
    <cfRule type="duplicateValues" dxfId="489" priority="809"/>
    <cfRule type="duplicateValues" dxfId="488" priority="810"/>
    <cfRule type="duplicateValues" dxfId="487" priority="811"/>
    <cfRule type="duplicateValues" dxfId="486" priority="812"/>
    <cfRule type="duplicateValues" dxfId="485" priority="813"/>
    <cfRule type="duplicateValues" dxfId="484" priority="814"/>
    <cfRule type="duplicateValues" dxfId="483" priority="815"/>
    <cfRule type="duplicateValues" dxfId="482" priority="816"/>
  </conditionalFormatting>
  <conditionalFormatting sqref="E84">
    <cfRule type="duplicateValues" dxfId="481" priority="701"/>
  </conditionalFormatting>
  <conditionalFormatting sqref="E94">
    <cfRule type="duplicateValues" dxfId="480" priority="467"/>
  </conditionalFormatting>
  <conditionalFormatting sqref="E19">
    <cfRule type="duplicateValues" dxfId="479" priority="409"/>
  </conditionalFormatting>
  <conditionalFormatting sqref="E87">
    <cfRule type="duplicateValues" dxfId="478" priority="178"/>
    <cfRule type="duplicateValues" dxfId="477" priority="179"/>
    <cfRule type="duplicateValues" dxfId="476" priority="180"/>
    <cfRule type="duplicateValues" dxfId="475" priority="181"/>
    <cfRule type="duplicateValues" dxfId="474" priority="182"/>
    <cfRule type="duplicateValues" dxfId="473" priority="183"/>
    <cfRule type="duplicateValues" dxfId="472" priority="184"/>
    <cfRule type="duplicateValues" dxfId="471" priority="185"/>
    <cfRule type="duplicateValues" dxfId="470" priority="186"/>
    <cfRule type="duplicateValues" dxfId="469" priority="187"/>
    <cfRule type="duplicateValues" dxfId="468" priority="188"/>
    <cfRule type="duplicateValues" dxfId="467" priority="189"/>
    <cfRule type="duplicateValues" dxfId="466" priority="190"/>
    <cfRule type="duplicateValues" dxfId="465" priority="191"/>
    <cfRule type="duplicateValues" dxfId="464" priority="192"/>
    <cfRule type="duplicateValues" dxfId="463" priority="193"/>
    <cfRule type="duplicateValues" dxfId="462" priority="194"/>
    <cfRule type="duplicateValues" dxfId="461" priority="195"/>
    <cfRule type="duplicateValues" dxfId="460" priority="196"/>
    <cfRule type="duplicateValues" dxfId="459" priority="197"/>
    <cfRule type="duplicateValues" dxfId="458" priority="198"/>
    <cfRule type="duplicateValues" dxfId="457" priority="199"/>
    <cfRule type="duplicateValues" dxfId="456" priority="200"/>
    <cfRule type="duplicateValues" dxfId="455" priority="201"/>
    <cfRule type="duplicateValues" dxfId="454" priority="202"/>
    <cfRule type="duplicateValues" dxfId="453" priority="203"/>
    <cfRule type="duplicateValues" dxfId="452" priority="204"/>
    <cfRule type="duplicateValues" dxfId="451" priority="205"/>
    <cfRule type="duplicateValues" dxfId="450" priority="206"/>
    <cfRule type="duplicateValues" dxfId="449" priority="207"/>
    <cfRule type="duplicateValues" dxfId="448" priority="208"/>
    <cfRule type="duplicateValues" dxfId="447" priority="209"/>
    <cfRule type="duplicateValues" dxfId="446" priority="210"/>
    <cfRule type="duplicateValues" dxfId="445" priority="211"/>
    <cfRule type="duplicateValues" dxfId="444" priority="212"/>
    <cfRule type="duplicateValues" dxfId="443" priority="213"/>
    <cfRule type="duplicateValues" dxfId="442" priority="214"/>
    <cfRule type="duplicateValues" dxfId="441" priority="215"/>
    <cfRule type="duplicateValues" dxfId="440" priority="216"/>
    <cfRule type="duplicateValues" dxfId="439" priority="217"/>
    <cfRule type="duplicateValues" dxfId="438" priority="218"/>
    <cfRule type="duplicateValues" dxfId="437" priority="219"/>
    <cfRule type="duplicateValues" dxfId="436" priority="220"/>
    <cfRule type="duplicateValues" dxfId="435" priority="221"/>
    <cfRule type="duplicateValues" dxfId="434" priority="222"/>
    <cfRule type="duplicateValues" dxfId="433" priority="223"/>
    <cfRule type="duplicateValues" dxfId="432" priority="224"/>
    <cfRule type="duplicateValues" dxfId="431" priority="225"/>
    <cfRule type="duplicateValues" dxfId="430" priority="226"/>
    <cfRule type="duplicateValues" dxfId="429" priority="227"/>
    <cfRule type="duplicateValues" dxfId="428" priority="228"/>
    <cfRule type="duplicateValues" dxfId="427" priority="229"/>
    <cfRule type="duplicateValues" dxfId="426" priority="230"/>
    <cfRule type="duplicateValues" dxfId="425" priority="231"/>
    <cfRule type="duplicateValues" dxfId="424" priority="232"/>
    <cfRule type="duplicateValues" dxfId="423" priority="233"/>
    <cfRule type="duplicateValues" dxfId="422" priority="234"/>
  </conditionalFormatting>
  <conditionalFormatting sqref="E82">
    <cfRule type="duplicateValues" dxfId="421" priority="334"/>
    <cfRule type="duplicateValues" dxfId="420" priority="335"/>
    <cfRule type="duplicateValues" dxfId="419" priority="336"/>
    <cfRule type="duplicateValues" dxfId="418" priority="337"/>
    <cfRule type="duplicateValues" dxfId="417" priority="338"/>
    <cfRule type="duplicateValues" dxfId="416" priority="339"/>
    <cfRule type="duplicateValues" dxfId="415" priority="340"/>
    <cfRule type="duplicateValues" dxfId="414" priority="341"/>
    <cfRule type="duplicateValues" dxfId="413" priority="342"/>
    <cfRule type="duplicateValues" dxfId="412" priority="343"/>
    <cfRule type="duplicateValues" dxfId="411" priority="344"/>
    <cfRule type="duplicateValues" dxfId="410" priority="345"/>
    <cfRule type="duplicateValues" dxfId="409" priority="346"/>
    <cfRule type="duplicateValues" dxfId="408" priority="347"/>
    <cfRule type="duplicateValues" dxfId="407" priority="348"/>
    <cfRule type="duplicateValues" dxfId="406" priority="203492"/>
    <cfRule type="duplicateValues" dxfId="405" priority="203493"/>
    <cfRule type="duplicateValues" dxfId="404" priority="203494"/>
    <cfRule type="duplicateValues" dxfId="403" priority="203495"/>
    <cfRule type="duplicateValues" dxfId="402" priority="203496"/>
    <cfRule type="duplicateValues" dxfId="401" priority="203497"/>
    <cfRule type="duplicateValues" dxfId="400" priority="203498"/>
    <cfRule type="duplicateValues" dxfId="399" priority="203499"/>
    <cfRule type="duplicateValues" dxfId="398" priority="203500"/>
    <cfRule type="duplicateValues" dxfId="397" priority="203501"/>
    <cfRule type="duplicateValues" dxfId="396" priority="203502"/>
    <cfRule type="duplicateValues" dxfId="395" priority="203503"/>
    <cfRule type="duplicateValues" dxfId="394" priority="203504"/>
    <cfRule type="duplicateValues" dxfId="393" priority="203505"/>
    <cfRule type="duplicateValues" dxfId="392" priority="203506"/>
    <cfRule type="duplicateValues" dxfId="391" priority="203507"/>
    <cfRule type="duplicateValues" dxfId="390" priority="203508"/>
    <cfRule type="duplicateValues" dxfId="389" priority="203509"/>
    <cfRule type="duplicateValues" dxfId="388" priority="203510"/>
    <cfRule type="duplicateValues" dxfId="387" priority="203511"/>
    <cfRule type="duplicateValues" dxfId="386" priority="203512"/>
    <cfRule type="duplicateValues" dxfId="385" priority="203513"/>
    <cfRule type="duplicateValues" dxfId="384" priority="203514"/>
    <cfRule type="duplicateValues" dxfId="383" priority="203515"/>
    <cfRule type="duplicateValues" dxfId="382" priority="203516"/>
    <cfRule type="duplicateValues" dxfId="381" priority="203517"/>
    <cfRule type="duplicateValues" dxfId="380" priority="203518"/>
    <cfRule type="duplicateValues" dxfId="379" priority="203519"/>
    <cfRule type="duplicateValues" dxfId="378" priority="203520"/>
    <cfRule type="duplicateValues" dxfId="377" priority="203521"/>
    <cfRule type="duplicateValues" dxfId="376" priority="203522"/>
    <cfRule type="duplicateValues" dxfId="375" priority="203523"/>
    <cfRule type="duplicateValues" dxfId="374" priority="203524"/>
    <cfRule type="duplicateValues" dxfId="373" priority="203525"/>
    <cfRule type="duplicateValues" dxfId="372" priority="203526"/>
    <cfRule type="duplicateValues" dxfId="371" priority="203527"/>
    <cfRule type="duplicateValues" dxfId="370" priority="203528"/>
    <cfRule type="duplicateValues" dxfId="369" priority="203529"/>
    <cfRule type="duplicateValues" dxfId="368" priority="203530"/>
    <cfRule type="duplicateValues" dxfId="367" priority="203531"/>
    <cfRule type="duplicateValues" dxfId="366" priority="203532"/>
    <cfRule type="duplicateValues" dxfId="365" priority="203533"/>
  </conditionalFormatting>
  <conditionalFormatting sqref="E81">
    <cfRule type="duplicateValues" dxfId="364" priority="203534"/>
    <cfRule type="duplicateValues" dxfId="363" priority="203535"/>
    <cfRule type="duplicateValues" dxfId="362" priority="203536"/>
    <cfRule type="duplicateValues" dxfId="361" priority="203537"/>
    <cfRule type="duplicateValues" dxfId="360" priority="203538"/>
    <cfRule type="duplicateValues" dxfId="359" priority="203539"/>
    <cfRule type="duplicateValues" dxfId="358" priority="203540"/>
    <cfRule type="duplicateValues" dxfId="357" priority="203541"/>
    <cfRule type="duplicateValues" dxfId="356" priority="203542"/>
    <cfRule type="duplicateValues" dxfId="355" priority="203543"/>
    <cfRule type="duplicateValues" dxfId="354" priority="203544"/>
    <cfRule type="duplicateValues" dxfId="353" priority="203545"/>
    <cfRule type="duplicateValues" dxfId="352" priority="203546"/>
    <cfRule type="duplicateValues" dxfId="351" priority="203547"/>
    <cfRule type="duplicateValues" dxfId="350" priority="203548"/>
    <cfRule type="duplicateValues" dxfId="349" priority="203549"/>
    <cfRule type="duplicateValues" dxfId="348" priority="203550"/>
    <cfRule type="duplicateValues" dxfId="347" priority="203551"/>
    <cfRule type="duplicateValues" dxfId="346" priority="203552"/>
    <cfRule type="duplicateValues" dxfId="345" priority="203553"/>
    <cfRule type="duplicateValues" dxfId="344" priority="203554"/>
    <cfRule type="duplicateValues" dxfId="343" priority="203555"/>
    <cfRule type="duplicateValues" dxfId="342" priority="203556"/>
    <cfRule type="duplicateValues" dxfId="341" priority="203557"/>
    <cfRule type="duplicateValues" dxfId="340" priority="203558"/>
    <cfRule type="duplicateValues" dxfId="339" priority="203559"/>
    <cfRule type="duplicateValues" dxfId="338" priority="203560"/>
    <cfRule type="duplicateValues" dxfId="337" priority="203561"/>
    <cfRule type="duplicateValues" dxfId="336" priority="203562"/>
    <cfRule type="duplicateValues" dxfId="335" priority="203563"/>
    <cfRule type="duplicateValues" dxfId="334" priority="203564"/>
    <cfRule type="duplicateValues" dxfId="333" priority="203565"/>
    <cfRule type="duplicateValues" dxfId="332" priority="203566"/>
    <cfRule type="duplicateValues" dxfId="331" priority="203567"/>
    <cfRule type="duplicateValues" dxfId="330" priority="203568"/>
    <cfRule type="duplicateValues" dxfId="329" priority="203569"/>
    <cfRule type="duplicateValues" dxfId="328" priority="203570"/>
    <cfRule type="duplicateValues" dxfId="327" priority="203571"/>
    <cfRule type="duplicateValues" dxfId="326" priority="203572"/>
    <cfRule type="duplicateValues" dxfId="325" priority="203573"/>
    <cfRule type="duplicateValues" dxfId="324" priority="203574"/>
    <cfRule type="duplicateValues" dxfId="323" priority="203575"/>
    <cfRule type="duplicateValues" dxfId="322" priority="203591"/>
    <cfRule type="duplicateValues" dxfId="321" priority="203592"/>
    <cfRule type="duplicateValues" dxfId="320" priority="203593"/>
    <cfRule type="duplicateValues" dxfId="319" priority="203594"/>
    <cfRule type="duplicateValues" dxfId="318" priority="203595"/>
    <cfRule type="duplicateValues" dxfId="317" priority="203596"/>
    <cfRule type="duplicateValues" dxfId="316" priority="203597"/>
    <cfRule type="duplicateValues" dxfId="315" priority="203598"/>
    <cfRule type="duplicateValues" dxfId="314" priority="203599"/>
    <cfRule type="duplicateValues" dxfId="313" priority="203600"/>
    <cfRule type="duplicateValues" dxfId="312" priority="203601"/>
    <cfRule type="duplicateValues" dxfId="311" priority="203602"/>
    <cfRule type="duplicateValues" dxfId="310" priority="203603"/>
    <cfRule type="duplicateValues" dxfId="309" priority="203604"/>
    <cfRule type="duplicateValues" dxfId="308" priority="203605"/>
  </conditionalFormatting>
  <conditionalFormatting sqref="E92">
    <cfRule type="duplicateValues" dxfId="307" priority="177"/>
  </conditionalFormatting>
  <conditionalFormatting sqref="E11">
    <cfRule type="duplicateValues" dxfId="306" priority="174"/>
  </conditionalFormatting>
  <conditionalFormatting sqref="E17">
    <cfRule type="duplicateValues" dxfId="305" priority="173"/>
  </conditionalFormatting>
  <conditionalFormatting sqref="E83">
    <cfRule type="duplicateValues" dxfId="304" priority="116"/>
    <cfRule type="duplicateValues" dxfId="303" priority="117"/>
    <cfRule type="duplicateValues" dxfId="302" priority="118"/>
    <cfRule type="duplicateValues" dxfId="301" priority="119"/>
    <cfRule type="duplicateValues" dxfId="300" priority="120"/>
    <cfRule type="duplicateValues" dxfId="299" priority="121"/>
    <cfRule type="duplicateValues" dxfId="298" priority="122"/>
    <cfRule type="duplicateValues" dxfId="297" priority="123"/>
    <cfRule type="duplicateValues" dxfId="296" priority="124"/>
    <cfRule type="duplicateValues" dxfId="295" priority="125"/>
    <cfRule type="duplicateValues" dxfId="294" priority="126"/>
    <cfRule type="duplicateValues" dxfId="293" priority="127"/>
    <cfRule type="duplicateValues" dxfId="292" priority="128"/>
    <cfRule type="duplicateValues" dxfId="291" priority="129"/>
    <cfRule type="duplicateValues" dxfId="290" priority="130"/>
    <cfRule type="duplicateValues" dxfId="289" priority="131"/>
    <cfRule type="duplicateValues" dxfId="288" priority="132"/>
    <cfRule type="duplicateValues" dxfId="287" priority="133"/>
    <cfRule type="duplicateValues" dxfId="286" priority="134"/>
    <cfRule type="duplicateValues" dxfId="285" priority="135"/>
    <cfRule type="duplicateValues" dxfId="284" priority="136"/>
    <cfRule type="duplicateValues" dxfId="283" priority="137"/>
    <cfRule type="duplicateValues" dxfId="282" priority="138"/>
    <cfRule type="duplicateValues" dxfId="281" priority="139"/>
    <cfRule type="duplicateValues" dxfId="280" priority="140"/>
    <cfRule type="duplicateValues" dxfId="279" priority="141"/>
    <cfRule type="duplicateValues" dxfId="278" priority="142"/>
    <cfRule type="duplicateValues" dxfId="277" priority="143"/>
    <cfRule type="duplicateValues" dxfId="276" priority="144"/>
    <cfRule type="duplicateValues" dxfId="275" priority="145"/>
    <cfRule type="duplicateValues" dxfId="274" priority="146"/>
    <cfRule type="duplicateValues" dxfId="273" priority="147"/>
    <cfRule type="duplicateValues" dxfId="272" priority="148"/>
    <cfRule type="duplicateValues" dxfId="271" priority="149"/>
    <cfRule type="duplicateValues" dxfId="270" priority="150"/>
    <cfRule type="duplicateValues" dxfId="269" priority="151"/>
    <cfRule type="duplicateValues" dxfId="268" priority="152"/>
    <cfRule type="duplicateValues" dxfId="267" priority="153"/>
    <cfRule type="duplicateValues" dxfId="266" priority="154"/>
    <cfRule type="duplicateValues" dxfId="265" priority="155"/>
    <cfRule type="duplicateValues" dxfId="264" priority="156"/>
    <cfRule type="duplicateValues" dxfId="263" priority="157"/>
    <cfRule type="duplicateValues" dxfId="262" priority="158"/>
    <cfRule type="duplicateValues" dxfId="261" priority="159"/>
    <cfRule type="duplicateValues" dxfId="260" priority="160"/>
    <cfRule type="duplicateValues" dxfId="259" priority="161"/>
    <cfRule type="duplicateValues" dxfId="258" priority="162"/>
    <cfRule type="duplicateValues" dxfId="257" priority="163"/>
    <cfRule type="duplicateValues" dxfId="256" priority="164"/>
    <cfRule type="duplicateValues" dxfId="255" priority="165"/>
    <cfRule type="duplicateValues" dxfId="254" priority="166"/>
    <cfRule type="duplicateValues" dxfId="253" priority="167"/>
    <cfRule type="duplicateValues" dxfId="252" priority="168"/>
    <cfRule type="duplicateValues" dxfId="251" priority="169"/>
    <cfRule type="duplicateValues" dxfId="250" priority="170"/>
    <cfRule type="duplicateValues" dxfId="249" priority="171"/>
    <cfRule type="duplicateValues" dxfId="248" priority="172"/>
  </conditionalFormatting>
  <conditionalFormatting sqref="E85">
    <cfRule type="duplicateValues" dxfId="247" priority="59"/>
    <cfRule type="duplicateValues" dxfId="246" priority="60"/>
    <cfRule type="duplicateValues" dxfId="245" priority="61"/>
    <cfRule type="duplicateValues" dxfId="244" priority="62"/>
    <cfRule type="duplicateValues" dxfId="243" priority="63"/>
    <cfRule type="duplicateValues" dxfId="242" priority="64"/>
    <cfRule type="duplicateValues" dxfId="241" priority="65"/>
    <cfRule type="duplicateValues" dxfId="240" priority="66"/>
    <cfRule type="duplicateValues" dxfId="239" priority="67"/>
    <cfRule type="duplicateValues" dxfId="238" priority="68"/>
    <cfRule type="duplicateValues" dxfId="237" priority="69"/>
    <cfRule type="duplicateValues" dxfId="236" priority="70"/>
    <cfRule type="duplicateValues" dxfId="235" priority="71"/>
    <cfRule type="duplicateValues" dxfId="234" priority="72"/>
    <cfRule type="duplicateValues" dxfId="233" priority="73"/>
    <cfRule type="duplicateValues" dxfId="232" priority="74"/>
    <cfRule type="duplicateValues" dxfId="231" priority="75"/>
    <cfRule type="duplicateValues" dxfId="230" priority="76"/>
    <cfRule type="duplicateValues" dxfId="229" priority="77"/>
    <cfRule type="duplicateValues" dxfId="228" priority="78"/>
    <cfRule type="duplicateValues" dxfId="227" priority="79"/>
    <cfRule type="duplicateValues" dxfId="226" priority="80"/>
    <cfRule type="duplicateValues" dxfId="225" priority="81"/>
    <cfRule type="duplicateValues" dxfId="224" priority="82"/>
    <cfRule type="duplicateValues" dxfId="223" priority="83"/>
    <cfRule type="duplicateValues" dxfId="222" priority="84"/>
    <cfRule type="duplicateValues" dxfId="221" priority="85"/>
    <cfRule type="duplicateValues" dxfId="220" priority="86"/>
    <cfRule type="duplicateValues" dxfId="219" priority="87"/>
    <cfRule type="duplicateValues" dxfId="218" priority="88"/>
    <cfRule type="duplicateValues" dxfId="217" priority="89"/>
    <cfRule type="duplicateValues" dxfId="216" priority="90"/>
    <cfRule type="duplicateValues" dxfId="215" priority="91"/>
    <cfRule type="duplicateValues" dxfId="214" priority="92"/>
    <cfRule type="duplicateValues" dxfId="213" priority="93"/>
    <cfRule type="duplicateValues" dxfId="212" priority="94"/>
    <cfRule type="duplicateValues" dxfId="211" priority="95"/>
    <cfRule type="duplicateValues" dxfId="210" priority="96"/>
    <cfRule type="duplicateValues" dxfId="209" priority="97"/>
    <cfRule type="duplicateValues" dxfId="208" priority="98"/>
    <cfRule type="duplicateValues" dxfId="207" priority="99"/>
    <cfRule type="duplicateValues" dxfId="206" priority="100"/>
    <cfRule type="duplicateValues" dxfId="205" priority="101"/>
    <cfRule type="duplicateValues" dxfId="204" priority="102"/>
    <cfRule type="duplicateValues" dxfId="203" priority="103"/>
    <cfRule type="duplicateValues" dxfId="202" priority="104"/>
    <cfRule type="duplicateValues" dxfId="201" priority="105"/>
    <cfRule type="duplicateValues" dxfId="200" priority="106"/>
    <cfRule type="duplicateValues" dxfId="199" priority="107"/>
    <cfRule type="duplicateValues" dxfId="198" priority="108"/>
    <cfRule type="duplicateValues" dxfId="197" priority="109"/>
    <cfRule type="duplicateValues" dxfId="196" priority="110"/>
    <cfRule type="duplicateValues" dxfId="195" priority="111"/>
    <cfRule type="duplicateValues" dxfId="194" priority="112"/>
    <cfRule type="duplicateValues" dxfId="193" priority="113"/>
    <cfRule type="duplicateValues" dxfId="192" priority="114"/>
    <cfRule type="duplicateValues" dxfId="191" priority="115"/>
  </conditionalFormatting>
  <conditionalFormatting sqref="E88:E89">
    <cfRule type="duplicateValues" dxfId="190" priority="2"/>
    <cfRule type="duplicateValues" dxfId="189" priority="3"/>
    <cfRule type="duplicateValues" dxfId="188" priority="4"/>
    <cfRule type="duplicateValues" dxfId="187" priority="5"/>
    <cfRule type="duplicateValues" dxfId="186" priority="6"/>
    <cfRule type="duplicateValues" dxfId="185" priority="7"/>
    <cfRule type="duplicateValues" dxfId="184" priority="8"/>
    <cfRule type="duplicateValues" dxfId="183" priority="9"/>
    <cfRule type="duplicateValues" dxfId="182" priority="10"/>
    <cfRule type="duplicateValues" dxfId="181" priority="11"/>
    <cfRule type="duplicateValues" dxfId="180" priority="12"/>
    <cfRule type="duplicateValues" dxfId="179" priority="13"/>
    <cfRule type="duplicateValues" dxfId="178" priority="14"/>
    <cfRule type="duplicateValues" dxfId="177" priority="15"/>
    <cfRule type="duplicateValues" dxfId="176" priority="16"/>
    <cfRule type="duplicateValues" dxfId="175" priority="17"/>
    <cfRule type="duplicateValues" dxfId="174" priority="18"/>
    <cfRule type="duplicateValues" dxfId="173" priority="19"/>
    <cfRule type="duplicateValues" dxfId="172" priority="20"/>
    <cfRule type="duplicateValues" dxfId="171" priority="21"/>
    <cfRule type="duplicateValues" dxfId="170" priority="22"/>
    <cfRule type="duplicateValues" dxfId="169" priority="23"/>
    <cfRule type="duplicateValues" dxfId="168" priority="24"/>
    <cfRule type="duplicateValues" dxfId="167" priority="25"/>
    <cfRule type="duplicateValues" dxfId="166" priority="26"/>
    <cfRule type="duplicateValues" dxfId="165" priority="27"/>
    <cfRule type="duplicateValues" dxfId="164" priority="28"/>
    <cfRule type="duplicateValues" dxfId="163" priority="29"/>
    <cfRule type="duplicateValues" dxfId="162" priority="30"/>
    <cfRule type="duplicateValues" dxfId="161" priority="31"/>
    <cfRule type="duplicateValues" dxfId="160" priority="32"/>
    <cfRule type="duplicateValues" dxfId="159" priority="33"/>
    <cfRule type="duplicateValues" dxfId="158" priority="34"/>
    <cfRule type="duplicateValues" dxfId="157" priority="35"/>
    <cfRule type="duplicateValues" dxfId="156" priority="36"/>
    <cfRule type="duplicateValues" dxfId="155" priority="37"/>
    <cfRule type="duplicateValues" dxfId="154" priority="38"/>
    <cfRule type="duplicateValues" dxfId="153" priority="39"/>
    <cfRule type="duplicateValues" dxfId="152" priority="40"/>
    <cfRule type="duplicateValues" dxfId="151" priority="41"/>
    <cfRule type="duplicateValues" dxfId="150" priority="42"/>
    <cfRule type="duplicateValues" dxfId="149" priority="43"/>
    <cfRule type="duplicateValues" dxfId="148" priority="44"/>
    <cfRule type="duplicateValues" dxfId="147" priority="45"/>
    <cfRule type="duplicateValues" dxfId="146" priority="46"/>
    <cfRule type="duplicateValues" dxfId="145" priority="47"/>
    <cfRule type="duplicateValues" dxfId="144" priority="48"/>
    <cfRule type="duplicateValues" dxfId="143" priority="49"/>
    <cfRule type="duplicateValues" dxfId="142" priority="50"/>
    <cfRule type="duplicateValues" dxfId="141" priority="51"/>
    <cfRule type="duplicateValues" dxfId="140" priority="52"/>
    <cfRule type="duplicateValues" dxfId="139" priority="53"/>
    <cfRule type="duplicateValues" dxfId="138" priority="54"/>
    <cfRule type="duplicateValues" dxfId="137" priority="55"/>
    <cfRule type="duplicateValues" dxfId="136" priority="56"/>
    <cfRule type="duplicateValues" dxfId="135" priority="57"/>
    <cfRule type="duplicateValues" dxfId="134" priority="58"/>
  </conditionalFormatting>
  <conditionalFormatting sqref="E18">
    <cfRule type="duplicateValues" dxfId="133" priority="1"/>
  </conditionalFormatting>
  <pageMargins left="0.23622047244094499" right="0" top="0" bottom="0" header="0" footer="0"/>
  <pageSetup paperSize="9" scale="2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7"/>
  <sheetViews>
    <sheetView topLeftCell="A9" zoomScale="85" zoomScaleNormal="85" workbookViewId="0">
      <selection activeCell="B31" sqref="B31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5546875" customWidth="1"/>
    <col min="17" max="17" width="5.33203125" customWidth="1"/>
    <col min="18" max="18" width="24.44140625" customWidth="1"/>
    <col min="19" max="19" width="61.6640625" customWidth="1"/>
    <col min="21" max="21" width="14.44140625" style="19"/>
  </cols>
  <sheetData>
    <row r="1" spans="1:24" ht="19.5" customHeight="1">
      <c r="A1" s="20"/>
      <c r="B1" s="1"/>
      <c r="C1" s="1"/>
      <c r="D1" s="1"/>
      <c r="E1" s="1"/>
      <c r="F1" s="2" t="s">
        <v>89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1"/>
      <c r="R1" s="2"/>
      <c r="S1" s="1" t="str">
        <f>SHEET1!L4</f>
        <v>DATED : 06.03.2025</v>
      </c>
    </row>
    <row r="2" spans="1:24" ht="19.5" customHeight="1">
      <c r="A2" s="20"/>
      <c r="B2" s="1" t="s">
        <v>29</v>
      </c>
      <c r="C2" s="21" t="s">
        <v>90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1"/>
      <c r="R2" s="2"/>
      <c r="S2" s="1"/>
    </row>
    <row r="3" spans="1:24" ht="19.5" customHeight="1">
      <c r="A3" s="20"/>
      <c r="B3" s="23" t="s">
        <v>72</v>
      </c>
      <c r="C3" s="24"/>
      <c r="D3" s="25" t="s">
        <v>91</v>
      </c>
      <c r="E3" s="25" t="s">
        <v>92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50"/>
      <c r="Q3" s="24"/>
      <c r="R3" s="50" t="s">
        <v>93</v>
      </c>
      <c r="S3" s="56" t="s">
        <v>94</v>
      </c>
    </row>
    <row r="4" spans="1:24" ht="19.5" customHeight="1">
      <c r="A4" s="20"/>
      <c r="B4" s="26"/>
      <c r="C4" s="27"/>
      <c r="D4" s="27"/>
      <c r="E4" s="27"/>
      <c r="F4" s="28"/>
      <c r="G4" s="28" t="s">
        <v>95</v>
      </c>
      <c r="H4" s="28"/>
      <c r="I4" s="28" t="s">
        <v>25</v>
      </c>
      <c r="J4" s="28"/>
      <c r="K4" s="28"/>
      <c r="L4" s="51"/>
      <c r="M4" s="28"/>
      <c r="N4" s="28"/>
      <c r="O4" s="28"/>
      <c r="P4" s="51"/>
      <c r="Q4" s="27"/>
      <c r="R4" s="28"/>
      <c r="S4" s="57"/>
    </row>
    <row r="5" spans="1:24" ht="19.5" customHeight="1">
      <c r="A5" s="20"/>
      <c r="B5" s="29" t="s">
        <v>96</v>
      </c>
      <c r="C5" s="30" t="s">
        <v>97</v>
      </c>
      <c r="D5" s="31"/>
      <c r="E5" s="31" t="s">
        <v>3</v>
      </c>
      <c r="F5" s="32" t="s">
        <v>372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34"/>
      <c r="R5" s="58"/>
      <c r="S5" s="59"/>
    </row>
    <row r="6" spans="1:24" ht="19.5" customHeight="1">
      <c r="A6" s="20"/>
      <c r="B6" s="35" t="s">
        <v>3</v>
      </c>
      <c r="C6" s="31" t="s">
        <v>98</v>
      </c>
      <c r="D6" s="17" t="s">
        <v>99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52"/>
      <c r="Q6" s="31"/>
      <c r="R6" s="37"/>
      <c r="S6" s="31"/>
    </row>
    <row r="7" spans="1:24" ht="14.4">
      <c r="A7" s="20"/>
      <c r="B7" s="38" t="s">
        <v>100</v>
      </c>
      <c r="C7" s="7" t="s">
        <v>3</v>
      </c>
      <c r="E7" s="7" t="s">
        <v>92</v>
      </c>
      <c r="F7" s="17" t="s">
        <v>14</v>
      </c>
      <c r="G7" s="7" t="s">
        <v>15</v>
      </c>
      <c r="H7" s="8" t="s">
        <v>101</v>
      </c>
      <c r="I7" s="53" t="s">
        <v>102</v>
      </c>
      <c r="J7" s="134" t="s">
        <v>103</v>
      </c>
      <c r="K7" s="53" t="s">
        <v>104</v>
      </c>
      <c r="L7" s="4">
        <v>48</v>
      </c>
      <c r="M7" s="5" t="s">
        <v>105</v>
      </c>
      <c r="N7" s="5" t="s">
        <v>106</v>
      </c>
      <c r="O7" s="136" t="s">
        <v>107</v>
      </c>
      <c r="P7" s="4">
        <v>96</v>
      </c>
      <c r="Q7" s="53" t="s">
        <v>108</v>
      </c>
      <c r="R7" s="29" t="s">
        <v>109</v>
      </c>
      <c r="S7" s="60" t="s">
        <v>94</v>
      </c>
    </row>
    <row r="8" spans="1:24" ht="19.5" customHeight="1">
      <c r="A8" s="20"/>
      <c r="B8" s="39" t="s">
        <v>110</v>
      </c>
      <c r="C8" s="40"/>
      <c r="D8" s="15" t="s">
        <v>111</v>
      </c>
      <c r="E8" s="40" t="s">
        <v>3</v>
      </c>
      <c r="F8" s="2"/>
      <c r="G8" s="41" t="s">
        <v>95</v>
      </c>
      <c r="H8" s="42" t="s">
        <v>3</v>
      </c>
      <c r="I8" s="29" t="s">
        <v>112</v>
      </c>
      <c r="J8" s="135"/>
      <c r="K8" s="29"/>
      <c r="L8" s="54" t="s">
        <v>113</v>
      </c>
      <c r="M8" s="54"/>
      <c r="N8" s="5" t="s">
        <v>114</v>
      </c>
      <c r="O8" s="137"/>
      <c r="P8" s="54" t="s">
        <v>113</v>
      </c>
      <c r="Q8" s="54"/>
      <c r="R8" s="54"/>
      <c r="S8" s="61"/>
      <c r="T8" s="19">
        <v>6.6</v>
      </c>
    </row>
    <row r="9" spans="1:24" ht="19.5" customHeight="1">
      <c r="A9" s="14"/>
      <c r="B9" s="140" t="s">
        <v>3</v>
      </c>
      <c r="C9" s="140"/>
      <c r="D9" s="78" t="s">
        <v>272</v>
      </c>
      <c r="E9" s="78" t="s">
        <v>327</v>
      </c>
      <c r="F9" s="141" t="s">
        <v>273</v>
      </c>
      <c r="G9" s="140" t="s">
        <v>326</v>
      </c>
      <c r="H9" s="140" t="s">
        <v>3</v>
      </c>
      <c r="I9" s="140"/>
      <c r="J9" s="138"/>
      <c r="K9" s="13"/>
      <c r="L9" s="13"/>
      <c r="M9" s="13"/>
      <c r="N9" s="13"/>
      <c r="O9" s="13" t="s">
        <v>469</v>
      </c>
      <c r="P9" s="13"/>
      <c r="Q9" s="13" t="s">
        <v>469</v>
      </c>
      <c r="R9" s="13" t="s">
        <v>267</v>
      </c>
      <c r="S9" s="11" t="s">
        <v>559</v>
      </c>
      <c r="V9" s="114"/>
      <c r="W9" s="114"/>
      <c r="X9" s="114"/>
    </row>
    <row r="10" spans="1:24" ht="19.5" customHeight="1">
      <c r="A10" s="14"/>
      <c r="B10" s="34">
        <v>1</v>
      </c>
      <c r="C10" s="34" t="s">
        <v>322</v>
      </c>
      <c r="D10" s="59" t="s">
        <v>277</v>
      </c>
      <c r="E10" s="59" t="s">
        <v>306</v>
      </c>
      <c r="F10" s="139" t="s">
        <v>323</v>
      </c>
      <c r="G10" s="34" t="s">
        <v>305</v>
      </c>
      <c r="H10" s="34" t="s">
        <v>3</v>
      </c>
      <c r="I10" s="34"/>
      <c r="J10" s="13"/>
      <c r="K10" s="13"/>
      <c r="L10" s="13"/>
      <c r="M10" s="13"/>
      <c r="N10" s="13"/>
      <c r="O10" s="13"/>
      <c r="P10" s="13"/>
      <c r="Q10" s="13">
        <v>1</v>
      </c>
      <c r="R10" s="13" t="s">
        <v>278</v>
      </c>
      <c r="S10" s="11" t="s">
        <v>315</v>
      </c>
      <c r="V10" s="114"/>
      <c r="W10" s="114"/>
      <c r="X10" s="114"/>
    </row>
    <row r="11" spans="1:24" ht="19.5" customHeight="1">
      <c r="A11" s="14"/>
      <c r="B11" s="13" t="s">
        <v>3</v>
      </c>
      <c r="C11" s="13" t="s">
        <v>3</v>
      </c>
      <c r="D11" s="109" t="s">
        <v>229</v>
      </c>
      <c r="E11" s="11" t="s">
        <v>328</v>
      </c>
      <c r="F11" s="118" t="s">
        <v>376</v>
      </c>
      <c r="G11" s="13" t="s">
        <v>254</v>
      </c>
      <c r="H11" s="13"/>
      <c r="I11" s="13"/>
      <c r="J11" s="13"/>
      <c r="K11" s="13"/>
      <c r="L11" s="13"/>
      <c r="M11" s="13"/>
      <c r="N11" s="13" t="s">
        <v>469</v>
      </c>
      <c r="O11" s="13"/>
      <c r="P11" s="13"/>
      <c r="Q11" s="13" t="s">
        <v>469</v>
      </c>
      <c r="R11" s="13" t="s">
        <v>321</v>
      </c>
      <c r="S11" s="109" t="s">
        <v>560</v>
      </c>
      <c r="X11" s="114"/>
    </row>
    <row r="12" spans="1:24" ht="19.5" customHeight="1">
      <c r="A12" s="14"/>
      <c r="B12" s="13">
        <v>2</v>
      </c>
      <c r="C12" s="13"/>
      <c r="D12" s="11" t="s">
        <v>331</v>
      </c>
      <c r="E12" s="11" t="s">
        <v>462</v>
      </c>
      <c r="F12" s="118" t="s">
        <v>426</v>
      </c>
      <c r="G12" s="13" t="s">
        <v>461</v>
      </c>
      <c r="H12" s="13" t="s">
        <v>3</v>
      </c>
      <c r="I12" s="13"/>
      <c r="J12" s="13"/>
      <c r="K12" s="13"/>
      <c r="L12" s="13"/>
      <c r="M12" s="13"/>
      <c r="N12" s="13"/>
      <c r="O12" s="13"/>
      <c r="P12" s="13"/>
      <c r="Q12" s="13">
        <v>2</v>
      </c>
      <c r="R12" s="13" t="s">
        <v>57</v>
      </c>
      <c r="S12" s="11" t="s">
        <v>427</v>
      </c>
      <c r="X12" s="114"/>
    </row>
    <row r="13" spans="1:24" ht="19.5" customHeight="1">
      <c r="A13" s="14"/>
      <c r="B13" s="13">
        <v>3</v>
      </c>
      <c r="C13" s="13"/>
      <c r="D13" s="11" t="s">
        <v>294</v>
      </c>
      <c r="E13" s="11" t="s">
        <v>304</v>
      </c>
      <c r="F13" s="12" t="s">
        <v>295</v>
      </c>
      <c r="G13" s="13" t="s">
        <v>379</v>
      </c>
      <c r="H13" s="13" t="s">
        <v>3</v>
      </c>
      <c r="I13" s="13"/>
      <c r="J13" s="13"/>
      <c r="K13" s="13"/>
      <c r="L13" s="13"/>
      <c r="M13" s="13"/>
      <c r="N13" s="13"/>
      <c r="O13" s="13"/>
      <c r="P13" s="13"/>
      <c r="Q13" s="13">
        <v>3</v>
      </c>
      <c r="R13" s="13" t="s">
        <v>225</v>
      </c>
      <c r="S13" s="109" t="s">
        <v>510</v>
      </c>
      <c r="X13" s="114"/>
    </row>
    <row r="14" spans="1:24" ht="19.5" customHeight="1">
      <c r="A14" s="14"/>
      <c r="B14" s="13">
        <v>4</v>
      </c>
      <c r="C14" s="13" t="s">
        <v>259</v>
      </c>
      <c r="D14" s="11" t="s">
        <v>252</v>
      </c>
      <c r="E14" s="11" t="s">
        <v>382</v>
      </c>
      <c r="F14" s="118" t="s">
        <v>437</v>
      </c>
      <c r="G14" s="13" t="s">
        <v>276</v>
      </c>
      <c r="H14" s="13"/>
      <c r="I14" s="13" t="s">
        <v>3</v>
      </c>
      <c r="J14" s="13" t="s">
        <v>3</v>
      </c>
      <c r="K14" s="122" t="s">
        <v>3</v>
      </c>
      <c r="L14" s="122" t="s">
        <v>3</v>
      </c>
      <c r="M14" s="122" t="s">
        <v>3</v>
      </c>
      <c r="N14" s="122">
        <v>2</v>
      </c>
      <c r="O14" s="13"/>
      <c r="P14" s="13"/>
      <c r="Q14" s="13">
        <v>4</v>
      </c>
      <c r="R14" s="13" t="s">
        <v>275</v>
      </c>
      <c r="S14" s="109" t="s">
        <v>625</v>
      </c>
      <c r="X14" s="114"/>
    </row>
    <row r="15" spans="1:24" ht="19.5" customHeight="1">
      <c r="A15" s="14"/>
      <c r="B15" s="13" t="s">
        <v>3</v>
      </c>
      <c r="C15" s="13"/>
      <c r="D15" s="11" t="s">
        <v>364</v>
      </c>
      <c r="E15" s="11" t="s">
        <v>465</v>
      </c>
      <c r="F15" s="12" t="s">
        <v>365</v>
      </c>
      <c r="G15" s="13" t="s">
        <v>464</v>
      </c>
      <c r="H15" s="13" t="s">
        <v>3</v>
      </c>
      <c r="I15" s="13"/>
      <c r="J15" s="13"/>
      <c r="K15" s="13" t="s">
        <v>469</v>
      </c>
      <c r="L15" s="13" t="s">
        <v>469</v>
      </c>
      <c r="M15" s="13" t="s">
        <v>469</v>
      </c>
      <c r="N15" s="13" t="s">
        <v>469</v>
      </c>
      <c r="O15" s="13"/>
      <c r="P15" s="13"/>
      <c r="Q15" s="13" t="s">
        <v>469</v>
      </c>
      <c r="R15" s="13" t="s">
        <v>211</v>
      </c>
      <c r="S15" s="109" t="s">
        <v>561</v>
      </c>
      <c r="X15" s="114"/>
    </row>
    <row r="16" spans="1:24" ht="19.5" customHeight="1">
      <c r="A16" s="14"/>
      <c r="B16" s="13"/>
      <c r="C16" s="13" t="s">
        <v>525</v>
      </c>
      <c r="D16" s="11" t="s">
        <v>422</v>
      </c>
      <c r="E16" s="11" t="s">
        <v>549</v>
      </c>
      <c r="F16" s="12" t="s">
        <v>423</v>
      </c>
      <c r="G16" s="13" t="s">
        <v>548</v>
      </c>
      <c r="H16" s="13" t="s">
        <v>3</v>
      </c>
      <c r="I16" s="13"/>
      <c r="J16" s="13"/>
      <c r="K16" s="13"/>
      <c r="L16" s="13" t="s">
        <v>469</v>
      </c>
      <c r="M16" s="13" t="s">
        <v>469</v>
      </c>
      <c r="N16" s="13" t="s">
        <v>469</v>
      </c>
      <c r="O16" s="13"/>
      <c r="P16" s="13"/>
      <c r="Q16" s="13" t="s">
        <v>469</v>
      </c>
      <c r="R16" s="13" t="s">
        <v>264</v>
      </c>
      <c r="S16" s="109" t="s">
        <v>550</v>
      </c>
      <c r="X16" s="114"/>
    </row>
    <row r="17" spans="1:24" ht="19.5" customHeight="1">
      <c r="A17" s="14"/>
      <c r="B17" s="13">
        <v>5</v>
      </c>
      <c r="C17" s="13" t="s">
        <v>456</v>
      </c>
      <c r="D17" s="11" t="s">
        <v>313</v>
      </c>
      <c r="E17" s="11" t="s">
        <v>325</v>
      </c>
      <c r="F17" s="12" t="s">
        <v>314</v>
      </c>
      <c r="G17" s="13" t="s">
        <v>324</v>
      </c>
      <c r="H17" s="13" t="s">
        <v>3</v>
      </c>
      <c r="I17" s="13"/>
      <c r="J17" s="13"/>
      <c r="K17" s="13"/>
      <c r="L17" s="13"/>
      <c r="M17" s="13"/>
      <c r="N17" s="13">
        <v>1</v>
      </c>
      <c r="O17" s="13"/>
      <c r="P17" s="13"/>
      <c r="Q17" s="13">
        <v>5</v>
      </c>
      <c r="R17" s="13" t="s">
        <v>71</v>
      </c>
      <c r="S17" s="11" t="s">
        <v>457</v>
      </c>
      <c r="X17" s="114"/>
    </row>
    <row r="18" spans="1:24" ht="19.5" customHeight="1">
      <c r="A18" s="14"/>
      <c r="B18" s="13">
        <v>6</v>
      </c>
      <c r="C18" s="13" t="s">
        <v>615</v>
      </c>
      <c r="D18" s="11" t="s">
        <v>339</v>
      </c>
      <c r="E18" s="11" t="s">
        <v>370</v>
      </c>
      <c r="F18" s="118" t="s">
        <v>616</v>
      </c>
      <c r="G18" s="13" t="s">
        <v>369</v>
      </c>
      <c r="H18" s="13" t="s">
        <v>3</v>
      </c>
      <c r="I18" s="13"/>
      <c r="J18" s="13"/>
      <c r="K18" s="13"/>
      <c r="L18" s="13"/>
      <c r="M18" s="13"/>
      <c r="N18" s="13"/>
      <c r="O18" s="13"/>
      <c r="P18" s="13"/>
      <c r="Q18" s="13">
        <v>6</v>
      </c>
      <c r="R18" s="13" t="s">
        <v>71</v>
      </c>
      <c r="S18" s="109" t="s">
        <v>617</v>
      </c>
      <c r="X18" s="114"/>
    </row>
    <row r="19" spans="1:24" ht="19.5" customHeight="1">
      <c r="A19" s="14"/>
      <c r="B19" s="13">
        <v>7</v>
      </c>
      <c r="C19" s="13" t="s">
        <v>618</v>
      </c>
      <c r="D19" s="11" t="s">
        <v>270</v>
      </c>
      <c r="E19" s="11" t="s">
        <v>537</v>
      </c>
      <c r="F19" s="118" t="s">
        <v>619</v>
      </c>
      <c r="G19" s="13" t="s">
        <v>536</v>
      </c>
      <c r="H19" s="13" t="s">
        <v>3</v>
      </c>
      <c r="I19" s="13"/>
      <c r="J19" s="13"/>
      <c r="K19" s="13"/>
      <c r="L19" s="13"/>
      <c r="M19" s="13"/>
      <c r="N19" s="13"/>
      <c r="O19" s="13"/>
      <c r="P19" s="13"/>
      <c r="Q19" s="13">
        <v>7</v>
      </c>
      <c r="R19" s="13" t="s">
        <v>271</v>
      </c>
      <c r="S19" s="109" t="s">
        <v>620</v>
      </c>
      <c r="X19" s="114"/>
    </row>
    <row r="20" spans="1:24" ht="19.5" customHeight="1">
      <c r="A20" s="14"/>
      <c r="B20" s="114"/>
      <c r="C20" s="2"/>
      <c r="D20" s="103"/>
      <c r="E20" s="103" t="s">
        <v>3</v>
      </c>
      <c r="F20" s="96"/>
      <c r="G20" s="110"/>
      <c r="H20" s="103"/>
      <c r="I20" s="103"/>
      <c r="J20" s="103"/>
      <c r="K20" s="114"/>
      <c r="L20" s="114"/>
      <c r="M20" s="114"/>
      <c r="N20" s="114"/>
      <c r="O20" s="114"/>
      <c r="P20" s="114"/>
      <c r="Q20" s="114"/>
      <c r="R20" s="114"/>
      <c r="S20" s="45"/>
      <c r="T20" s="114"/>
      <c r="U20" s="114"/>
      <c r="V20" s="114"/>
      <c r="W20" s="114"/>
      <c r="X20" s="114"/>
    </row>
    <row r="21" spans="1:24" ht="19.5" customHeight="1">
      <c r="A21" s="14"/>
      <c r="B21" s="2"/>
      <c r="C21" s="2"/>
      <c r="D21" s="1" t="s">
        <v>115</v>
      </c>
      <c r="E21" s="1"/>
      <c r="F21" s="15"/>
      <c r="G21" s="1"/>
      <c r="H21" s="2"/>
      <c r="I21" s="55"/>
      <c r="J21" s="55"/>
      <c r="K21" s="55"/>
      <c r="L21" s="55"/>
      <c r="M21" s="55"/>
      <c r="N21" s="2"/>
      <c r="O21" s="2"/>
      <c r="P21" s="55"/>
      <c r="Q21" s="2"/>
      <c r="R21" s="2"/>
      <c r="S21" s="1"/>
      <c r="U21"/>
    </row>
    <row r="22" spans="1:24" ht="20.25" customHeight="1">
      <c r="B22" s="13">
        <v>1</v>
      </c>
      <c r="C22" s="13"/>
      <c r="D22" s="11" t="s">
        <v>227</v>
      </c>
      <c r="E22" s="11" t="s">
        <v>237</v>
      </c>
      <c r="F22" s="12" t="s">
        <v>228</v>
      </c>
      <c r="G22" s="13" t="s">
        <v>236</v>
      </c>
      <c r="H22" s="13" t="s">
        <v>3</v>
      </c>
      <c r="I22" s="13"/>
      <c r="J22" s="13"/>
      <c r="K22" s="13"/>
      <c r="L22" s="13"/>
      <c r="M22" s="13"/>
      <c r="N22" s="13"/>
      <c r="O22" s="13"/>
      <c r="P22" s="13"/>
      <c r="Q22" s="13"/>
      <c r="R22" s="13" t="s">
        <v>57</v>
      </c>
      <c r="S22" s="11" t="s">
        <v>226</v>
      </c>
    </row>
    <row r="23" spans="1:24" ht="20.25" customHeight="1">
      <c r="B23" s="13">
        <v>2</v>
      </c>
      <c r="C23" s="13"/>
      <c r="D23" s="11" t="s">
        <v>242</v>
      </c>
      <c r="E23" s="11" t="s">
        <v>240</v>
      </c>
      <c r="F23" s="12" t="s">
        <v>241</v>
      </c>
      <c r="G23" s="13" t="s">
        <v>245</v>
      </c>
      <c r="H23" s="13"/>
      <c r="I23" s="122" t="s">
        <v>3</v>
      </c>
      <c r="J23" s="13"/>
      <c r="K23" s="13"/>
      <c r="L23" s="13"/>
      <c r="M23" s="13"/>
      <c r="N23" s="13"/>
      <c r="O23" s="13"/>
      <c r="P23" s="13"/>
      <c r="Q23" s="122" t="s">
        <v>3</v>
      </c>
      <c r="R23" s="13" t="s">
        <v>201</v>
      </c>
      <c r="S23" s="109" t="s">
        <v>449</v>
      </c>
    </row>
    <row r="24" spans="1:24" ht="20.25" customHeight="1">
      <c r="B24" s="13">
        <v>3</v>
      </c>
      <c r="C24" s="13"/>
      <c r="D24" s="11" t="s">
        <v>243</v>
      </c>
      <c r="E24" s="11" t="s">
        <v>240</v>
      </c>
      <c r="F24" s="12" t="s">
        <v>244</v>
      </c>
      <c r="G24" s="13" t="s">
        <v>248</v>
      </c>
      <c r="H24" s="13" t="s">
        <v>3</v>
      </c>
      <c r="I24" s="122" t="s">
        <v>3</v>
      </c>
      <c r="J24" s="13"/>
      <c r="K24" s="13"/>
      <c r="L24" s="13"/>
      <c r="M24" s="13"/>
      <c r="N24" s="13"/>
      <c r="O24" s="13"/>
      <c r="P24" s="13"/>
      <c r="Q24" s="122" t="s">
        <v>3</v>
      </c>
      <c r="R24" s="13" t="s">
        <v>201</v>
      </c>
      <c r="S24" s="109" t="s">
        <v>449</v>
      </c>
      <c r="T24" s="114"/>
      <c r="U24" s="114"/>
      <c r="V24" s="114"/>
    </row>
    <row r="25" spans="1:24" ht="20.25" customHeight="1">
      <c r="B25" s="13">
        <v>4</v>
      </c>
      <c r="C25" s="13"/>
      <c r="D25" s="11" t="s">
        <v>349</v>
      </c>
      <c r="E25" s="11" t="s">
        <v>368</v>
      </c>
      <c r="F25" s="12" t="s">
        <v>350</v>
      </c>
      <c r="G25" s="13" t="s">
        <v>367</v>
      </c>
      <c r="H25" s="13" t="s">
        <v>3</v>
      </c>
      <c r="I25" s="13"/>
      <c r="J25" s="13"/>
      <c r="K25" s="13"/>
      <c r="L25" s="13"/>
      <c r="M25" s="13"/>
      <c r="N25" s="13"/>
      <c r="O25" s="13"/>
      <c r="P25" s="13"/>
      <c r="Q25" s="13"/>
      <c r="R25" s="13" t="s">
        <v>351</v>
      </c>
      <c r="S25" s="11" t="s">
        <v>116</v>
      </c>
    </row>
    <row r="26" spans="1:24" ht="20.25" customHeight="1">
      <c r="B26" s="114"/>
      <c r="C26" s="2"/>
      <c r="D26" s="103"/>
      <c r="E26" s="103"/>
      <c r="F26" s="96"/>
      <c r="G26" s="110"/>
      <c r="H26" s="103"/>
      <c r="I26" s="103"/>
      <c r="J26" s="103"/>
      <c r="L26" s="15"/>
      <c r="N26" s="2"/>
      <c r="O26" s="114"/>
      <c r="P26" s="114"/>
      <c r="Q26" s="114"/>
      <c r="R26" s="2"/>
      <c r="S26" s="15"/>
    </row>
    <row r="27" spans="1:24" ht="19.5" customHeight="1">
      <c r="A27" s="14"/>
      <c r="B27" s="2"/>
      <c r="C27" s="2"/>
      <c r="D27" s="1" t="s">
        <v>117</v>
      </c>
      <c r="E27" s="1"/>
      <c r="F27" s="15" t="str">
        <f>IF(ISBLANK(E27)=TRUE,"",CONVERT(E27,"m","ft"))</f>
        <v/>
      </c>
      <c r="G27" s="2"/>
      <c r="H27" s="2"/>
      <c r="I27" s="55"/>
      <c r="J27" s="55"/>
      <c r="K27" s="55"/>
      <c r="L27" s="55"/>
      <c r="M27" s="2"/>
      <c r="N27" s="2"/>
      <c r="O27" s="2"/>
      <c r="P27" s="55"/>
      <c r="Q27" s="2"/>
      <c r="R27" s="2"/>
      <c r="S27" s="1"/>
      <c r="U27"/>
    </row>
    <row r="28" spans="1:24" ht="19.5" customHeight="1">
      <c r="A28" s="14"/>
      <c r="B28" s="13" t="s">
        <v>3</v>
      </c>
      <c r="C28" s="13"/>
      <c r="D28" s="11" t="s">
        <v>234</v>
      </c>
      <c r="E28" s="11" t="s">
        <v>381</v>
      </c>
      <c r="F28" s="12" t="s">
        <v>235</v>
      </c>
      <c r="G28" s="13" t="s">
        <v>340</v>
      </c>
      <c r="H28" s="13" t="s">
        <v>3</v>
      </c>
      <c r="I28" s="13"/>
      <c r="J28" s="13"/>
      <c r="K28" s="13"/>
      <c r="L28" s="13"/>
      <c r="M28" s="13"/>
      <c r="N28" s="13"/>
      <c r="O28" s="13"/>
      <c r="P28" s="13"/>
      <c r="Q28" s="13"/>
      <c r="R28" s="13" t="s">
        <v>233</v>
      </c>
      <c r="S28" s="11" t="s">
        <v>545</v>
      </c>
      <c r="U28"/>
    </row>
    <row r="29" spans="1:24" ht="19.5" customHeight="1">
      <c r="A29" s="14"/>
      <c r="B29" s="122" t="s">
        <v>3</v>
      </c>
      <c r="C29" s="13"/>
      <c r="D29" s="11" t="s">
        <v>283</v>
      </c>
      <c r="E29" s="11" t="s">
        <v>544</v>
      </c>
      <c r="F29" s="12" t="s">
        <v>235</v>
      </c>
      <c r="G29" s="13" t="s">
        <v>543</v>
      </c>
      <c r="H29" s="13" t="s">
        <v>3</v>
      </c>
      <c r="I29" s="13"/>
      <c r="J29" s="13"/>
      <c r="K29" s="13"/>
      <c r="L29" s="13"/>
      <c r="M29" s="13"/>
      <c r="N29" s="13"/>
      <c r="O29" s="13"/>
      <c r="P29" s="13"/>
      <c r="Q29" s="13"/>
      <c r="R29" s="13" t="s">
        <v>123</v>
      </c>
      <c r="S29" s="11" t="s">
        <v>545</v>
      </c>
      <c r="U29"/>
    </row>
    <row r="30" spans="1:24" ht="19.5" customHeight="1">
      <c r="A30" s="14"/>
      <c r="B30" s="2"/>
      <c r="D30" s="103"/>
      <c r="E30" s="103"/>
      <c r="F30" s="108"/>
      <c r="G30" s="110"/>
      <c r="H30" s="103"/>
      <c r="I30" s="103"/>
      <c r="J30" s="1"/>
      <c r="L30" s="114"/>
      <c r="M30" s="114"/>
      <c r="N30" s="114"/>
      <c r="O30" s="114"/>
      <c r="P30" s="114"/>
      <c r="Q30" s="114"/>
      <c r="R30" s="114"/>
      <c r="S30" s="45"/>
      <c r="U30"/>
    </row>
    <row r="31" spans="1:24" ht="19.5" customHeight="1">
      <c r="A31" s="14"/>
      <c r="B31" s="2"/>
      <c r="C31" s="2"/>
      <c r="D31" s="1" t="s">
        <v>118</v>
      </c>
      <c r="E31" s="1" t="s">
        <v>3</v>
      </c>
      <c r="F31" s="15"/>
      <c r="G31" s="1"/>
      <c r="H31" s="131" t="s">
        <v>119</v>
      </c>
      <c r="I31" s="129"/>
      <c r="J31" s="129"/>
      <c r="K31" s="129"/>
      <c r="L31" s="131" t="s">
        <v>120</v>
      </c>
      <c r="M31" s="129"/>
      <c r="N31" s="130"/>
      <c r="O31" s="131" t="s">
        <v>121</v>
      </c>
      <c r="P31" s="129"/>
      <c r="Q31" s="130"/>
      <c r="R31" s="1"/>
      <c r="S31" s="1"/>
      <c r="U31"/>
    </row>
    <row r="32" spans="1:24" ht="19.5" customHeight="1">
      <c r="A32" s="14"/>
      <c r="B32" s="13" t="s">
        <v>3</v>
      </c>
      <c r="C32" s="13"/>
      <c r="D32" s="11" t="s">
        <v>403</v>
      </c>
      <c r="E32" s="11" t="s">
        <v>538</v>
      </c>
      <c r="F32" s="118" t="s">
        <v>446</v>
      </c>
      <c r="G32" s="44" t="s">
        <v>539</v>
      </c>
      <c r="H32" s="128" t="s">
        <v>468</v>
      </c>
      <c r="I32" s="132"/>
      <c r="J32" s="132"/>
      <c r="K32" s="133"/>
      <c r="L32" s="128" t="s">
        <v>468</v>
      </c>
      <c r="M32" s="132"/>
      <c r="N32" s="133"/>
      <c r="O32" s="128">
        <v>1</v>
      </c>
      <c r="P32" s="132"/>
      <c r="Q32" s="133"/>
      <c r="R32" s="62" t="s">
        <v>62</v>
      </c>
      <c r="S32" s="109" t="s">
        <v>603</v>
      </c>
    </row>
    <row r="33" spans="1:21" ht="19.5" customHeight="1">
      <c r="A33" s="14"/>
      <c r="B33" s="114"/>
      <c r="C33" s="2"/>
      <c r="D33" s="103"/>
      <c r="E33" s="103"/>
      <c r="F33" s="2"/>
      <c r="G33" s="110"/>
      <c r="I33" s="103"/>
      <c r="J33" s="103"/>
      <c r="K33" s="114"/>
      <c r="L33" s="114"/>
      <c r="M33" s="114"/>
      <c r="N33" s="114"/>
      <c r="O33" s="97"/>
      <c r="P33" s="114"/>
      <c r="Q33" s="114"/>
      <c r="R33" s="103"/>
      <c r="S33" s="103"/>
    </row>
    <row r="34" spans="1:21" ht="19.5" customHeight="1">
      <c r="A34" s="14"/>
      <c r="D34" s="1" t="s">
        <v>122</v>
      </c>
      <c r="E34" s="47" t="s">
        <v>3</v>
      </c>
      <c r="F34" s="15" t="s">
        <v>3</v>
      </c>
      <c r="H34" s="1"/>
      <c r="I34" s="1"/>
      <c r="J34" s="1"/>
      <c r="L34" s="43"/>
      <c r="M34" s="43"/>
      <c r="N34" s="43"/>
      <c r="O34" s="43"/>
      <c r="P34" s="43"/>
      <c r="Q34" s="43"/>
      <c r="R34" s="43"/>
      <c r="S34" s="45"/>
      <c r="U34"/>
    </row>
    <row r="35" spans="1:21" ht="19.5" customHeight="1">
      <c r="A35" s="14"/>
      <c r="B35" s="13">
        <v>1</v>
      </c>
      <c r="C35" s="13"/>
      <c r="D35" s="11" t="s">
        <v>507</v>
      </c>
      <c r="E35" s="11" t="s">
        <v>541</v>
      </c>
      <c r="F35" s="118" t="s">
        <v>508</v>
      </c>
      <c r="G35" s="44" t="s">
        <v>540</v>
      </c>
      <c r="H35" s="128"/>
      <c r="I35" s="132"/>
      <c r="J35" s="132"/>
      <c r="K35" s="133"/>
      <c r="L35" s="128"/>
      <c r="M35" s="132"/>
      <c r="N35" s="133"/>
      <c r="O35" s="128"/>
      <c r="P35" s="132"/>
      <c r="Q35" s="133"/>
      <c r="R35" s="62" t="s">
        <v>509</v>
      </c>
      <c r="S35" s="109" t="s">
        <v>116</v>
      </c>
    </row>
    <row r="36" spans="1:21" ht="19.5" customHeight="1">
      <c r="A36" s="14"/>
      <c r="B36" s="114"/>
      <c r="C36" s="2"/>
      <c r="D36" s="103" t="s">
        <v>3</v>
      </c>
      <c r="E36" s="103" t="s">
        <v>3</v>
      </c>
      <c r="F36" s="2" t="s">
        <v>3</v>
      </c>
      <c r="G36" s="110"/>
      <c r="I36" s="103"/>
      <c r="J36" s="103"/>
      <c r="K36" s="114"/>
      <c r="L36" s="114"/>
      <c r="M36" s="114"/>
      <c r="N36" s="114"/>
      <c r="O36" s="114"/>
      <c r="P36" s="114"/>
      <c r="Q36" s="114"/>
      <c r="R36" s="114"/>
      <c r="S36" s="102"/>
      <c r="U36"/>
    </row>
    <row r="37" spans="1:21" ht="19.5" customHeight="1">
      <c r="A37" s="14"/>
      <c r="B37" s="2"/>
      <c r="C37" s="2"/>
      <c r="D37" s="15" t="s">
        <v>124</v>
      </c>
      <c r="E37" s="1"/>
      <c r="F37" s="15" t="str">
        <f>IF(ISBLANK(+E37)=TRUE,"",CONVERT(+E37,"m","ft"))</f>
        <v/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15"/>
      <c r="U37"/>
    </row>
    <row r="38" spans="1:21" ht="19.5" customHeight="1">
      <c r="A38" s="14"/>
      <c r="B38" s="13">
        <v>1</v>
      </c>
      <c r="C38" s="13">
        <v>2019021345</v>
      </c>
      <c r="D38" s="11" t="s">
        <v>125</v>
      </c>
      <c r="E38" s="11" t="s">
        <v>126</v>
      </c>
      <c r="F38" s="12" t="s">
        <v>127</v>
      </c>
      <c r="G38" s="13" t="s">
        <v>128</v>
      </c>
      <c r="H38" s="48"/>
      <c r="I38" s="48"/>
      <c r="J38" s="48"/>
      <c r="K38" s="48"/>
      <c r="L38" s="48"/>
      <c r="M38" s="48"/>
      <c r="N38" s="48"/>
      <c r="O38" s="48"/>
      <c r="P38" s="48"/>
      <c r="Q38" s="13"/>
      <c r="R38" s="13" t="s">
        <v>129</v>
      </c>
      <c r="S38" s="11" t="s">
        <v>130</v>
      </c>
      <c r="U38"/>
    </row>
    <row r="39" spans="1:21" ht="19.5" customHeight="1">
      <c r="A39" s="14"/>
      <c r="B39" s="13">
        <v>2</v>
      </c>
      <c r="C39" s="13">
        <v>2019081385</v>
      </c>
      <c r="D39" s="11" t="s">
        <v>131</v>
      </c>
      <c r="E39" s="11" t="s">
        <v>132</v>
      </c>
      <c r="F39" s="12" t="s">
        <v>127</v>
      </c>
      <c r="G39" s="13" t="s">
        <v>133</v>
      </c>
      <c r="H39" s="48"/>
      <c r="I39" s="48"/>
      <c r="J39" s="48"/>
      <c r="K39" s="48"/>
      <c r="L39" s="48"/>
      <c r="M39" s="48"/>
      <c r="N39" s="48"/>
      <c r="O39" s="48"/>
      <c r="P39" s="48"/>
      <c r="Q39" s="13"/>
      <c r="R39" s="13"/>
      <c r="S39" s="11" t="s">
        <v>134</v>
      </c>
      <c r="U39"/>
    </row>
    <row r="40" spans="1:21" ht="19.5" customHeight="1">
      <c r="A40" s="14"/>
      <c r="B40" s="13">
        <v>3</v>
      </c>
      <c r="C40" s="13">
        <v>2019101199</v>
      </c>
      <c r="D40" s="11" t="s">
        <v>135</v>
      </c>
      <c r="E40" s="11"/>
      <c r="F40" s="12" t="s">
        <v>136</v>
      </c>
      <c r="G40" s="13" t="s">
        <v>137</v>
      </c>
      <c r="H40" s="48"/>
      <c r="I40" s="48"/>
      <c r="J40" s="48"/>
      <c r="K40" s="48"/>
      <c r="L40" s="48"/>
      <c r="M40" s="48"/>
      <c r="N40" s="48"/>
      <c r="O40" s="48"/>
      <c r="P40" s="48"/>
      <c r="Q40" s="13"/>
      <c r="R40" s="13" t="s">
        <v>129</v>
      </c>
      <c r="S40" s="11"/>
      <c r="U40"/>
    </row>
    <row r="41" spans="1:21" ht="19.5" customHeight="1">
      <c r="A41" s="14"/>
      <c r="B41" s="13">
        <v>4</v>
      </c>
      <c r="C41" s="13">
        <v>2022011043</v>
      </c>
      <c r="D41" s="11" t="s">
        <v>138</v>
      </c>
      <c r="E41" s="11" t="s">
        <v>139</v>
      </c>
      <c r="F41" s="12" t="s">
        <v>140</v>
      </c>
      <c r="G41" s="13" t="s">
        <v>141</v>
      </c>
      <c r="H41" s="48"/>
      <c r="I41" s="48"/>
      <c r="J41" s="48"/>
      <c r="K41" s="48"/>
      <c r="L41" s="48"/>
      <c r="M41" s="48"/>
      <c r="N41" s="48"/>
      <c r="O41" s="48"/>
      <c r="P41" s="48"/>
      <c r="Q41" s="13"/>
      <c r="R41" s="13" t="s">
        <v>142</v>
      </c>
      <c r="S41" s="11" t="s">
        <v>143</v>
      </c>
      <c r="U41"/>
    </row>
    <row r="42" spans="1:21" ht="19.5" customHeight="1">
      <c r="A42" s="14"/>
      <c r="B42" s="13">
        <v>5</v>
      </c>
      <c r="C42" s="13">
        <v>2022021006</v>
      </c>
      <c r="D42" s="11" t="s">
        <v>144</v>
      </c>
      <c r="E42" s="11" t="s">
        <v>145</v>
      </c>
      <c r="F42" s="12" t="s">
        <v>146</v>
      </c>
      <c r="G42" s="13" t="s">
        <v>147</v>
      </c>
      <c r="H42" s="48"/>
      <c r="I42" s="48"/>
      <c r="J42" s="48"/>
      <c r="K42" s="48"/>
      <c r="L42" s="48"/>
      <c r="M42" s="48"/>
      <c r="N42" s="48"/>
      <c r="O42" s="48"/>
      <c r="P42" s="48"/>
      <c r="Q42" s="13"/>
      <c r="R42" s="13" t="s">
        <v>148</v>
      </c>
      <c r="S42" s="11" t="s">
        <v>37</v>
      </c>
      <c r="U42"/>
    </row>
    <row r="43" spans="1:21" ht="19.5" customHeight="1">
      <c r="A43" s="14"/>
      <c r="B43" s="13">
        <v>6</v>
      </c>
      <c r="C43" s="13">
        <v>2022122144</v>
      </c>
      <c r="D43" s="11" t="s">
        <v>149</v>
      </c>
      <c r="E43" s="11" t="s">
        <v>150</v>
      </c>
      <c r="F43" s="12"/>
      <c r="G43" s="13" t="s">
        <v>151</v>
      </c>
      <c r="H43" s="48"/>
      <c r="I43" s="48"/>
      <c r="J43" s="48"/>
      <c r="K43" s="48"/>
      <c r="L43" s="48"/>
      <c r="M43" s="48"/>
      <c r="N43" s="48"/>
      <c r="O43" s="48"/>
      <c r="P43" s="48"/>
      <c r="Q43" s="13"/>
      <c r="R43" s="13" t="s">
        <v>152</v>
      </c>
      <c r="S43" s="11"/>
      <c r="U43"/>
    </row>
    <row r="44" spans="1:21" ht="19.5" customHeight="1">
      <c r="A44" s="14"/>
      <c r="B44" s="13">
        <v>7</v>
      </c>
      <c r="C44" s="13">
        <v>2023011142</v>
      </c>
      <c r="D44" s="11" t="s">
        <v>153</v>
      </c>
      <c r="E44" s="11" t="s">
        <v>154</v>
      </c>
      <c r="F44" s="12" t="s">
        <v>155</v>
      </c>
      <c r="G44" s="13" t="s">
        <v>156</v>
      </c>
      <c r="H44" s="48"/>
      <c r="I44" s="48"/>
      <c r="J44" s="48"/>
      <c r="K44" s="48"/>
      <c r="L44" s="48"/>
      <c r="M44" s="48"/>
      <c r="N44" s="48"/>
      <c r="O44" s="48"/>
      <c r="P44" s="48"/>
      <c r="Q44" s="13"/>
      <c r="R44" s="13" t="s">
        <v>157</v>
      </c>
      <c r="S44" s="11"/>
      <c r="U44"/>
    </row>
    <row r="45" spans="1:21" ht="19.5" customHeight="1">
      <c r="A45" s="14"/>
      <c r="B45" s="13">
        <v>8</v>
      </c>
      <c r="C45" s="13">
        <v>2023021272</v>
      </c>
      <c r="D45" s="11" t="s">
        <v>158</v>
      </c>
      <c r="E45" s="11" t="s">
        <v>159</v>
      </c>
      <c r="F45" s="12"/>
      <c r="G45" s="13" t="s">
        <v>160</v>
      </c>
      <c r="H45" s="48"/>
      <c r="I45" s="48"/>
      <c r="J45" s="48"/>
      <c r="K45" s="48"/>
      <c r="L45" s="48"/>
      <c r="M45" s="48"/>
      <c r="N45" s="48"/>
      <c r="O45" s="48"/>
      <c r="P45" s="48"/>
      <c r="Q45" s="13"/>
      <c r="R45" s="13" t="s">
        <v>161</v>
      </c>
      <c r="S45" s="11"/>
      <c r="U45"/>
    </row>
    <row r="46" spans="1:21" ht="19.5" customHeight="1">
      <c r="A46" s="14"/>
      <c r="B46" s="13">
        <v>9</v>
      </c>
      <c r="C46" s="13"/>
      <c r="D46" s="11" t="s">
        <v>162</v>
      </c>
      <c r="E46" s="11" t="s">
        <v>163</v>
      </c>
      <c r="F46" s="12"/>
      <c r="G46" s="13" t="s">
        <v>164</v>
      </c>
      <c r="H46" s="48"/>
      <c r="I46" s="48"/>
      <c r="J46" s="48"/>
      <c r="K46" s="48"/>
      <c r="L46" s="48"/>
      <c r="M46" s="48"/>
      <c r="N46" s="48"/>
      <c r="O46" s="48"/>
      <c r="P46" s="48"/>
      <c r="Q46" s="13"/>
      <c r="R46" s="13" t="s">
        <v>57</v>
      </c>
      <c r="S46" s="11"/>
      <c r="U46"/>
    </row>
    <row r="47" spans="1:21" ht="19.5" customHeight="1">
      <c r="A47" s="14"/>
      <c r="B47" s="13"/>
      <c r="C47" s="13"/>
      <c r="D47" s="11" t="s">
        <v>165</v>
      </c>
      <c r="E47" s="11" t="s">
        <v>166</v>
      </c>
      <c r="F47" s="12"/>
      <c r="G47" s="13"/>
      <c r="H47" s="48"/>
      <c r="I47" s="48"/>
      <c r="J47" s="48"/>
      <c r="K47" s="48"/>
      <c r="L47" s="48"/>
      <c r="M47" s="48"/>
      <c r="N47" s="48"/>
      <c r="O47" s="48"/>
      <c r="P47" s="48"/>
      <c r="Q47" s="13"/>
      <c r="R47" s="13"/>
      <c r="S47" s="11"/>
      <c r="U47"/>
    </row>
    <row r="48" spans="1:21" ht="19.5" customHeight="1">
      <c r="A48" s="14"/>
      <c r="B48" s="13">
        <v>10</v>
      </c>
      <c r="C48" s="13">
        <v>2023081276</v>
      </c>
      <c r="D48" s="11" t="s">
        <v>167</v>
      </c>
      <c r="E48" s="11" t="s">
        <v>168</v>
      </c>
      <c r="F48" s="12" t="s">
        <v>169</v>
      </c>
      <c r="G48" s="13" t="s">
        <v>170</v>
      </c>
      <c r="H48" s="48"/>
      <c r="I48" s="48"/>
      <c r="J48" s="48"/>
      <c r="K48" s="48"/>
      <c r="L48" s="48"/>
      <c r="M48" s="48"/>
      <c r="N48" s="48"/>
      <c r="O48" s="48"/>
      <c r="P48" s="48"/>
      <c r="Q48" s="13"/>
      <c r="R48" s="13" t="s">
        <v>171</v>
      </c>
      <c r="S48" s="11" t="s">
        <v>172</v>
      </c>
      <c r="U48"/>
    </row>
    <row r="49" spans="1:21" ht="19.5" customHeight="1">
      <c r="A49" s="14"/>
      <c r="B49" s="13">
        <v>11</v>
      </c>
      <c r="C49" s="13"/>
      <c r="D49" s="11" t="s">
        <v>173</v>
      </c>
      <c r="E49" s="11" t="s">
        <v>174</v>
      </c>
      <c r="F49" s="12" t="s">
        <v>175</v>
      </c>
      <c r="G49" s="13" t="s">
        <v>176</v>
      </c>
      <c r="H49" s="48"/>
      <c r="I49" s="48"/>
      <c r="J49" s="48"/>
      <c r="K49" s="48"/>
      <c r="L49" s="48"/>
      <c r="M49" s="48"/>
      <c r="N49" s="48"/>
      <c r="O49" s="48"/>
      <c r="P49" s="48"/>
      <c r="Q49" s="13"/>
      <c r="R49" s="13" t="s">
        <v>177</v>
      </c>
      <c r="S49" s="11" t="s">
        <v>178</v>
      </c>
      <c r="U49"/>
    </row>
    <row r="50" spans="1:21" ht="19.5" customHeight="1">
      <c r="A50" s="14"/>
      <c r="B50" s="13">
        <v>12</v>
      </c>
      <c r="C50" s="13">
        <v>2023111066</v>
      </c>
      <c r="D50" s="11" t="s">
        <v>179</v>
      </c>
      <c r="E50" s="11" t="s">
        <v>180</v>
      </c>
      <c r="F50" s="12" t="s">
        <v>127</v>
      </c>
      <c r="G50" s="13" t="s">
        <v>181</v>
      </c>
      <c r="H50" s="48"/>
      <c r="I50" s="48"/>
      <c r="J50" s="48"/>
      <c r="K50" s="48"/>
      <c r="L50" s="48"/>
      <c r="M50" s="48"/>
      <c r="N50" s="48"/>
      <c r="O50" s="48"/>
      <c r="P50" s="48"/>
      <c r="Q50" s="13"/>
      <c r="R50" s="13" t="s">
        <v>182</v>
      </c>
      <c r="S50" s="11"/>
      <c r="U50"/>
    </row>
    <row r="51" spans="1:21" ht="19.5" customHeight="1">
      <c r="A51" s="14"/>
      <c r="B51" s="13">
        <v>13</v>
      </c>
      <c r="C51" s="13"/>
      <c r="D51" s="11" t="s">
        <v>183</v>
      </c>
      <c r="E51" s="11" t="s">
        <v>184</v>
      </c>
      <c r="F51" s="12" t="s">
        <v>127</v>
      </c>
      <c r="G51" s="13" t="s">
        <v>185</v>
      </c>
      <c r="H51" s="48"/>
      <c r="I51" s="48"/>
      <c r="J51" s="48"/>
      <c r="K51" s="48"/>
      <c r="L51" s="48"/>
      <c r="M51" s="48"/>
      <c r="N51" s="48"/>
      <c r="O51" s="48"/>
      <c r="P51" s="48"/>
      <c r="Q51" s="13"/>
      <c r="R51" s="13" t="s">
        <v>186</v>
      </c>
      <c r="S51" s="11" t="s">
        <v>130</v>
      </c>
      <c r="U51"/>
    </row>
    <row r="52" spans="1:21" ht="20.25" customHeight="1">
      <c r="B52" s="13">
        <v>14</v>
      </c>
      <c r="C52" s="13">
        <v>2024051224</v>
      </c>
      <c r="D52" s="11" t="s">
        <v>187</v>
      </c>
      <c r="E52" s="11" t="s">
        <v>188</v>
      </c>
      <c r="F52" s="12"/>
      <c r="G52" s="13" t="s">
        <v>189</v>
      </c>
      <c r="H52" s="48"/>
      <c r="I52" s="48"/>
      <c r="J52" s="48"/>
      <c r="K52" s="48"/>
      <c r="L52" s="48"/>
      <c r="M52" s="48"/>
      <c r="N52" s="48"/>
      <c r="O52" s="48"/>
      <c r="P52" s="48"/>
      <c r="Q52" s="13"/>
      <c r="R52" s="13" t="s">
        <v>182</v>
      </c>
      <c r="S52" s="11"/>
      <c r="U52"/>
    </row>
    <row r="53" spans="1:21" ht="20.25" customHeight="1">
      <c r="B53" s="13">
        <v>15</v>
      </c>
      <c r="C53" s="13" t="s">
        <v>190</v>
      </c>
      <c r="D53" s="11" t="s">
        <v>191</v>
      </c>
      <c r="E53" s="11" t="s">
        <v>192</v>
      </c>
      <c r="F53" s="12"/>
      <c r="G53" s="13" t="s">
        <v>193</v>
      </c>
      <c r="H53" s="48"/>
      <c r="I53" s="48"/>
      <c r="J53" s="48"/>
      <c r="K53" s="48"/>
      <c r="L53" s="48"/>
      <c r="M53" s="48"/>
      <c r="N53" s="48"/>
      <c r="O53" s="48"/>
      <c r="P53" s="48"/>
      <c r="Q53" s="13"/>
      <c r="R53" s="13"/>
      <c r="S53" s="11"/>
      <c r="U53"/>
    </row>
    <row r="54" spans="1:21" ht="20.25" customHeight="1">
      <c r="B54" s="13">
        <v>16</v>
      </c>
      <c r="C54" s="13"/>
      <c r="D54" s="11" t="s">
        <v>194</v>
      </c>
      <c r="E54" s="11" t="s">
        <v>195</v>
      </c>
      <c r="F54" s="12" t="s">
        <v>127</v>
      </c>
      <c r="G54" s="13" t="s">
        <v>196</v>
      </c>
      <c r="H54" s="13" t="s">
        <v>3</v>
      </c>
      <c r="I54" s="13"/>
      <c r="J54" s="13"/>
      <c r="K54" s="13"/>
      <c r="L54" s="13"/>
      <c r="M54" s="13"/>
      <c r="N54" s="13"/>
      <c r="O54" s="13"/>
      <c r="P54" s="13"/>
      <c r="Q54" s="13"/>
      <c r="R54" s="13" t="s">
        <v>69</v>
      </c>
      <c r="S54" s="11" t="s">
        <v>37</v>
      </c>
      <c r="U54"/>
    </row>
    <row r="55" spans="1:21" ht="20.25" customHeight="1">
      <c r="B55" s="13">
        <v>17</v>
      </c>
      <c r="C55" s="13"/>
      <c r="D55" s="11" t="s">
        <v>197</v>
      </c>
      <c r="E55" s="11" t="s">
        <v>198</v>
      </c>
      <c r="F55" s="12" t="s">
        <v>199</v>
      </c>
      <c r="G55" s="13" t="s">
        <v>200</v>
      </c>
      <c r="H55" s="13" t="s">
        <v>3</v>
      </c>
      <c r="I55" s="13"/>
      <c r="J55" s="13"/>
      <c r="K55" s="13"/>
      <c r="L55" s="13"/>
      <c r="M55" s="13"/>
      <c r="N55" s="13"/>
      <c r="O55" s="13"/>
      <c r="P55" s="13"/>
      <c r="Q55" s="13"/>
      <c r="R55" s="13" t="s">
        <v>201</v>
      </c>
      <c r="S55" s="11"/>
    </row>
    <row r="57" spans="1:21" ht="15" customHeight="1">
      <c r="E57" t="s">
        <v>3</v>
      </c>
    </row>
  </sheetData>
  <mergeCells count="11">
    <mergeCell ref="J7:J8"/>
    <mergeCell ref="O7:O8"/>
    <mergeCell ref="H31:K31"/>
    <mergeCell ref="L31:N31"/>
    <mergeCell ref="O31:Q31"/>
    <mergeCell ref="H35:K35"/>
    <mergeCell ref="L35:N35"/>
    <mergeCell ref="O35:Q35"/>
    <mergeCell ref="H32:K32"/>
    <mergeCell ref="L32:N32"/>
    <mergeCell ref="O32:Q32"/>
  </mergeCells>
  <conditionalFormatting sqref="E34">
    <cfRule type="duplicateValues" dxfId="132" priority="29299"/>
  </conditionalFormatting>
  <conditionalFormatting sqref="D36">
    <cfRule type="duplicateValues" dxfId="131" priority="1141"/>
  </conditionalFormatting>
  <conditionalFormatting sqref="D20">
    <cfRule type="duplicateValues" dxfId="130" priority="1024"/>
  </conditionalFormatting>
  <conditionalFormatting sqref="D26">
    <cfRule type="duplicateValues" dxfId="129" priority="652"/>
  </conditionalFormatting>
  <conditionalFormatting sqref="D30">
    <cfRule type="duplicateValues" dxfId="128" priority="352"/>
  </conditionalFormatting>
  <conditionalFormatting sqref="D33">
    <cfRule type="duplicateValues" dxfId="127" priority="176"/>
  </conditionalFormatting>
  <conditionalFormatting sqref="D35">
    <cfRule type="duplicateValues" dxfId="126" priority="61"/>
    <cfRule type="duplicateValues" dxfId="125" priority="62"/>
    <cfRule type="duplicateValues" dxfId="124" priority="63"/>
    <cfRule type="duplicateValues" dxfId="123" priority="64"/>
    <cfRule type="duplicateValues" dxfId="122" priority="65"/>
    <cfRule type="duplicateValues" dxfId="121" priority="66"/>
    <cfRule type="duplicateValues" dxfId="120" priority="67"/>
    <cfRule type="duplicateValues" dxfId="119" priority="68"/>
    <cfRule type="duplicateValues" dxfId="118" priority="69"/>
    <cfRule type="duplicateValues" dxfId="117" priority="70"/>
    <cfRule type="duplicateValues" dxfId="116" priority="71"/>
    <cfRule type="duplicateValues" dxfId="115" priority="72"/>
    <cfRule type="duplicateValues" dxfId="114" priority="73"/>
    <cfRule type="duplicateValues" dxfId="113" priority="74"/>
    <cfRule type="duplicateValues" dxfId="112" priority="75"/>
    <cfRule type="duplicateValues" dxfId="111" priority="76"/>
    <cfRule type="duplicateValues" dxfId="110" priority="77"/>
    <cfRule type="duplicateValues" dxfId="109" priority="78"/>
    <cfRule type="duplicateValues" dxfId="108" priority="79"/>
    <cfRule type="duplicateValues" dxfId="107" priority="80"/>
    <cfRule type="duplicateValues" dxfId="106" priority="81"/>
    <cfRule type="duplicateValues" dxfId="105" priority="82"/>
    <cfRule type="duplicateValues" dxfId="104" priority="83"/>
    <cfRule type="duplicateValues" dxfId="103" priority="84"/>
    <cfRule type="duplicateValues" dxfId="102" priority="85"/>
    <cfRule type="duplicateValues" dxfId="101" priority="86"/>
    <cfRule type="duplicateValues" dxfId="100" priority="87"/>
    <cfRule type="duplicateValues" dxfId="99" priority="88"/>
    <cfRule type="duplicateValues" dxfId="98" priority="89"/>
    <cfRule type="duplicateValues" dxfId="97" priority="90"/>
    <cfRule type="duplicateValues" dxfId="96" priority="91"/>
    <cfRule type="duplicateValues" dxfId="95" priority="92"/>
    <cfRule type="duplicateValues" dxfId="94" priority="93"/>
    <cfRule type="duplicateValues" dxfId="93" priority="94"/>
    <cfRule type="duplicateValues" dxfId="92" priority="95"/>
    <cfRule type="duplicateValues" dxfId="91" priority="96"/>
    <cfRule type="duplicateValues" dxfId="90" priority="97"/>
    <cfRule type="duplicateValues" dxfId="89" priority="98"/>
    <cfRule type="duplicateValues" dxfId="88" priority="99"/>
    <cfRule type="duplicateValues" dxfId="87" priority="100"/>
    <cfRule type="duplicateValues" dxfId="86" priority="101"/>
    <cfRule type="duplicateValues" dxfId="85" priority="102"/>
    <cfRule type="duplicateValues" dxfId="84" priority="103"/>
    <cfRule type="duplicateValues" dxfId="83" priority="104"/>
    <cfRule type="duplicateValues" dxfId="82" priority="105"/>
    <cfRule type="duplicateValues" dxfId="81" priority="106"/>
    <cfRule type="duplicateValues" dxfId="80" priority="107"/>
    <cfRule type="duplicateValues" dxfId="79" priority="108"/>
    <cfRule type="duplicateValues" dxfId="78" priority="109"/>
    <cfRule type="duplicateValues" dxfId="77" priority="110"/>
    <cfRule type="duplicateValues" dxfId="76" priority="111"/>
    <cfRule type="duplicateValues" dxfId="75" priority="112"/>
    <cfRule type="duplicateValues" dxfId="74" priority="113"/>
    <cfRule type="duplicateValues" dxfId="73" priority="114"/>
    <cfRule type="duplicateValues" dxfId="72" priority="115"/>
    <cfRule type="duplicateValues" dxfId="71" priority="116"/>
    <cfRule type="duplicateValues" dxfId="70" priority="117"/>
  </conditionalFormatting>
  <conditionalFormatting sqref="D32">
    <cfRule type="duplicateValues" dxfId="69" priority="203548"/>
    <cfRule type="duplicateValues" dxfId="68" priority="203549"/>
    <cfRule type="duplicateValues" dxfId="67" priority="203550"/>
    <cfRule type="duplicateValues" dxfId="66" priority="203551"/>
    <cfRule type="duplicateValues" dxfId="65" priority="203552"/>
    <cfRule type="duplicateValues" dxfId="64" priority="203553"/>
    <cfRule type="duplicateValues" dxfId="63" priority="203554"/>
    <cfRule type="duplicateValues" dxfId="62" priority="203555"/>
    <cfRule type="duplicateValues" dxfId="61" priority="203556"/>
    <cfRule type="duplicateValues" dxfId="60" priority="203557"/>
    <cfRule type="duplicateValues" dxfId="59" priority="203558"/>
    <cfRule type="duplicateValues" dxfId="58" priority="203559"/>
    <cfRule type="duplicateValues" dxfId="57" priority="203560"/>
    <cfRule type="duplicateValues" dxfId="56" priority="203561"/>
    <cfRule type="duplicateValues" dxfId="55" priority="203562"/>
    <cfRule type="duplicateValues" dxfId="54" priority="203563"/>
    <cfRule type="duplicateValues" dxfId="53" priority="203564"/>
    <cfRule type="duplicateValues" dxfId="52" priority="203565"/>
    <cfRule type="duplicateValues" dxfId="51" priority="203566"/>
    <cfRule type="duplicateValues" dxfId="50" priority="203567"/>
    <cfRule type="duplicateValues" dxfId="49" priority="203568"/>
    <cfRule type="duplicateValues" dxfId="48" priority="203569"/>
    <cfRule type="duplicateValues" dxfId="47" priority="203570"/>
    <cfRule type="duplicateValues" dxfId="46" priority="203571"/>
    <cfRule type="duplicateValues" dxfId="45" priority="203572"/>
    <cfRule type="duplicateValues" dxfId="44" priority="203573"/>
    <cfRule type="duplicateValues" dxfId="43" priority="203574"/>
    <cfRule type="duplicateValues" dxfId="42" priority="203575"/>
    <cfRule type="duplicateValues" dxfId="41" priority="203576"/>
    <cfRule type="duplicateValues" dxfId="40" priority="203577"/>
    <cfRule type="duplicateValues" dxfId="39" priority="203578"/>
    <cfRule type="duplicateValues" dxfId="38" priority="203579"/>
    <cfRule type="duplicateValues" dxfId="37" priority="203580"/>
    <cfRule type="duplicateValues" dxfId="36" priority="203581"/>
    <cfRule type="duplicateValues" dxfId="35" priority="203582"/>
    <cfRule type="duplicateValues" dxfId="34" priority="203583"/>
    <cfRule type="duplicateValues" dxfId="33" priority="203584"/>
    <cfRule type="duplicateValues" dxfId="32" priority="203585"/>
    <cfRule type="duplicateValues" dxfId="31" priority="203586"/>
    <cfRule type="duplicateValues" dxfId="30" priority="203587"/>
    <cfRule type="duplicateValues" dxfId="29" priority="203588"/>
    <cfRule type="duplicateValues" dxfId="28" priority="203589"/>
    <cfRule type="duplicateValues" dxfId="27" priority="203590"/>
    <cfRule type="duplicateValues" dxfId="26" priority="203591"/>
    <cfRule type="duplicateValues" dxfId="25" priority="203592"/>
    <cfRule type="duplicateValues" dxfId="24" priority="203593"/>
    <cfRule type="duplicateValues" dxfId="23" priority="203594"/>
    <cfRule type="duplicateValues" dxfId="22" priority="203595"/>
    <cfRule type="duplicateValues" dxfId="21" priority="203596"/>
    <cfRule type="duplicateValues" dxfId="20" priority="203597"/>
    <cfRule type="duplicateValues" dxfId="19" priority="203598"/>
    <cfRule type="duplicateValues" dxfId="18" priority="203599"/>
    <cfRule type="duplicateValues" dxfId="17" priority="203600"/>
    <cfRule type="duplicateValues" dxfId="16" priority="203601"/>
    <cfRule type="duplicateValues" dxfId="15" priority="203602"/>
    <cfRule type="duplicateValues" dxfId="14" priority="203603"/>
    <cfRule type="duplicateValues" dxfId="13" priority="203604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5"/>
  <sheetViews>
    <sheetView tabSelected="1" topLeftCell="A3" zoomScale="88" zoomScaleNormal="88" workbookViewId="0">
      <selection activeCell="C10" sqref="C10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202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203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204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205</v>
      </c>
      <c r="C4" s="7" t="s">
        <v>10</v>
      </c>
      <c r="D4" s="11" t="s">
        <v>11</v>
      </c>
      <c r="E4" s="12" t="s">
        <v>206</v>
      </c>
      <c r="F4" s="12" t="s">
        <v>207</v>
      </c>
      <c r="G4" s="11" t="s">
        <v>14</v>
      </c>
      <c r="H4" s="13" t="s">
        <v>208</v>
      </c>
      <c r="I4" s="13" t="s">
        <v>209</v>
      </c>
      <c r="J4" s="12" t="s">
        <v>94</v>
      </c>
    </row>
    <row r="5" spans="1:10" ht="19.5" customHeight="1">
      <c r="A5" s="1"/>
      <c r="B5" s="1"/>
      <c r="C5" s="13" t="s">
        <v>23</v>
      </c>
      <c r="D5" s="11" t="s">
        <v>210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3" t="s">
        <v>3</v>
      </c>
      <c r="H6" s="1"/>
      <c r="I6" s="1"/>
      <c r="J6" s="2"/>
    </row>
    <row r="7" spans="1:10" ht="19.5" customHeight="1">
      <c r="A7" s="14"/>
      <c r="B7" s="2">
        <v>1</v>
      </c>
      <c r="C7" s="114" t="s">
        <v>491</v>
      </c>
      <c r="D7" s="103" t="s">
        <v>430</v>
      </c>
      <c r="E7" s="103" t="s">
        <v>398</v>
      </c>
      <c r="F7" s="108">
        <v>1000</v>
      </c>
      <c r="G7" s="110" t="s">
        <v>431</v>
      </c>
      <c r="H7" s="103" t="s">
        <v>433</v>
      </c>
      <c r="I7" s="103" t="s">
        <v>432</v>
      </c>
      <c r="J7" s="103" t="s">
        <v>511</v>
      </c>
    </row>
    <row r="8" spans="1:10" ht="19.5" customHeight="1">
      <c r="A8" s="14"/>
      <c r="B8" s="2">
        <v>2</v>
      </c>
      <c r="C8" s="114" t="s">
        <v>512</v>
      </c>
      <c r="D8" s="103" t="s">
        <v>290</v>
      </c>
      <c r="E8" s="103" t="s">
        <v>398</v>
      </c>
      <c r="F8" s="108">
        <v>2000</v>
      </c>
      <c r="G8" s="110" t="s">
        <v>493</v>
      </c>
      <c r="H8" s="103" t="s">
        <v>494</v>
      </c>
      <c r="I8" s="103" t="s">
        <v>201</v>
      </c>
      <c r="J8" s="103" t="s">
        <v>626</v>
      </c>
    </row>
    <row r="9" spans="1:10" ht="19.5" customHeight="1">
      <c r="A9" s="14"/>
      <c r="B9" s="2">
        <v>3</v>
      </c>
      <c r="C9" s="114"/>
      <c r="D9" s="103" t="s">
        <v>609</v>
      </c>
      <c r="E9" s="103" t="s">
        <v>398</v>
      </c>
      <c r="F9" s="108">
        <v>1530</v>
      </c>
      <c r="G9" s="110" t="s">
        <v>610</v>
      </c>
      <c r="H9" s="103" t="s">
        <v>624</v>
      </c>
      <c r="I9" s="103" t="s">
        <v>611</v>
      </c>
      <c r="J9" s="103" t="s">
        <v>612</v>
      </c>
    </row>
    <row r="10" spans="1:10" ht="19.5" customHeight="1">
      <c r="A10" s="14"/>
      <c r="B10" s="2">
        <v>4</v>
      </c>
      <c r="C10" s="2"/>
      <c r="D10" s="103" t="s">
        <v>434</v>
      </c>
      <c r="E10" s="103" t="s">
        <v>316</v>
      </c>
      <c r="F10" s="108">
        <v>1000</v>
      </c>
      <c r="G10" s="110" t="s">
        <v>435</v>
      </c>
      <c r="H10" s="103" t="s">
        <v>312</v>
      </c>
      <c r="I10" s="103" t="s">
        <v>436</v>
      </c>
      <c r="J10" s="103" t="s">
        <v>116</v>
      </c>
    </row>
    <row r="11" spans="1:10" ht="19.5" customHeight="1">
      <c r="A11" s="14"/>
      <c r="B11" s="2">
        <v>5</v>
      </c>
      <c r="C11" s="2"/>
      <c r="D11" s="103" t="s">
        <v>516</v>
      </c>
      <c r="E11" s="103" t="s">
        <v>316</v>
      </c>
      <c r="F11" s="108">
        <v>1400</v>
      </c>
      <c r="G11" s="110" t="s">
        <v>517</v>
      </c>
      <c r="H11" s="103" t="s">
        <v>366</v>
      </c>
      <c r="I11" s="103" t="s">
        <v>258</v>
      </c>
      <c r="J11" s="103" t="s">
        <v>336</v>
      </c>
    </row>
    <row r="12" spans="1:10" ht="19.5" customHeight="1">
      <c r="A12" s="14"/>
      <c r="B12" s="2">
        <v>6</v>
      </c>
      <c r="C12" s="142" t="s">
        <v>606</v>
      </c>
      <c r="D12" s="103" t="s">
        <v>495</v>
      </c>
      <c r="E12" s="103" t="s">
        <v>316</v>
      </c>
      <c r="F12" s="108"/>
      <c r="G12" s="110" t="s">
        <v>604</v>
      </c>
      <c r="H12" s="103" t="s">
        <v>223</v>
      </c>
      <c r="I12" s="103" t="s">
        <v>496</v>
      </c>
      <c r="J12" s="103" t="s">
        <v>605</v>
      </c>
    </row>
    <row r="13" spans="1:10" ht="19.5" customHeight="1">
      <c r="A13" s="14"/>
      <c r="B13" s="2">
        <v>7</v>
      </c>
      <c r="C13" s="2"/>
      <c r="D13" s="103" t="s">
        <v>518</v>
      </c>
      <c r="E13" s="103" t="s">
        <v>316</v>
      </c>
      <c r="F13" s="108"/>
      <c r="G13" s="110" t="s">
        <v>520</v>
      </c>
      <c r="H13" s="103" t="s">
        <v>223</v>
      </c>
      <c r="I13" s="103" t="s">
        <v>519</v>
      </c>
      <c r="J13" s="103" t="s">
        <v>521</v>
      </c>
    </row>
    <row r="14" spans="1:10" ht="19.5" customHeight="1">
      <c r="A14" s="14"/>
      <c r="B14" s="2">
        <v>8</v>
      </c>
      <c r="C14" s="2"/>
      <c r="D14" s="103" t="s">
        <v>287</v>
      </c>
      <c r="E14" s="103" t="s">
        <v>316</v>
      </c>
      <c r="F14" s="96"/>
      <c r="G14" s="110" t="s">
        <v>231</v>
      </c>
      <c r="H14" s="103" t="s">
        <v>250</v>
      </c>
      <c r="I14" s="103" t="s">
        <v>123</v>
      </c>
      <c r="J14" s="103" t="s">
        <v>526</v>
      </c>
    </row>
    <row r="15" spans="1:10" ht="19.5" customHeight="1">
      <c r="A15" s="14"/>
      <c r="B15" s="2">
        <v>9</v>
      </c>
      <c r="C15" s="2"/>
      <c r="D15" s="103" t="s">
        <v>419</v>
      </c>
      <c r="E15" s="103" t="s">
        <v>320</v>
      </c>
      <c r="F15" s="108">
        <v>1000</v>
      </c>
      <c r="G15" s="110" t="s">
        <v>420</v>
      </c>
      <c r="H15" s="103" t="s">
        <v>421</v>
      </c>
      <c r="I15" s="103" t="s">
        <v>123</v>
      </c>
      <c r="J15" s="103" t="s">
        <v>602</v>
      </c>
    </row>
    <row r="16" spans="1:10" ht="19.5" customHeight="1">
      <c r="A16" s="14"/>
      <c r="B16" s="2">
        <v>10</v>
      </c>
      <c r="C16" s="2"/>
      <c r="D16" s="103" t="s">
        <v>597</v>
      </c>
      <c r="E16" s="103" t="s">
        <v>320</v>
      </c>
      <c r="F16" s="108">
        <v>1800</v>
      </c>
      <c r="G16" s="110" t="s">
        <v>598</v>
      </c>
      <c r="H16" s="103" t="s">
        <v>601</v>
      </c>
      <c r="I16" s="103" t="s">
        <v>599</v>
      </c>
      <c r="J16" s="103" t="s">
        <v>600</v>
      </c>
    </row>
    <row r="17" spans="1:10" ht="19.5" customHeight="1">
      <c r="A17" s="14"/>
      <c r="B17" s="2">
        <v>11</v>
      </c>
      <c r="C17" s="2"/>
      <c r="D17" s="103" t="s">
        <v>632</v>
      </c>
      <c r="E17" s="103" t="s">
        <v>404</v>
      </c>
      <c r="F17" s="108"/>
      <c r="G17" s="110" t="s">
        <v>633</v>
      </c>
      <c r="H17" s="103" t="s">
        <v>433</v>
      </c>
      <c r="I17" s="103" t="s">
        <v>57</v>
      </c>
      <c r="J17" s="103" t="s">
        <v>226</v>
      </c>
    </row>
    <row r="18" spans="1:10" ht="19.5" customHeight="1">
      <c r="A18" s="14"/>
      <c r="B18" s="2">
        <v>12</v>
      </c>
      <c r="C18" s="2"/>
      <c r="D18" s="103" t="s">
        <v>513</v>
      </c>
      <c r="E18" s="103" t="s">
        <v>404</v>
      </c>
      <c r="F18" s="108"/>
      <c r="G18" s="110" t="s">
        <v>514</v>
      </c>
      <c r="H18" s="103" t="s">
        <v>312</v>
      </c>
      <c r="I18" s="103" t="s">
        <v>291</v>
      </c>
      <c r="J18" s="103" t="s">
        <v>515</v>
      </c>
    </row>
    <row r="19" spans="1:10" ht="19.5" customHeight="1">
      <c r="A19" s="14"/>
      <c r="B19" s="2">
        <v>13</v>
      </c>
      <c r="C19" s="2"/>
      <c r="D19" s="103" t="s">
        <v>284</v>
      </c>
      <c r="E19" s="103" t="s">
        <v>404</v>
      </c>
      <c r="F19" s="96"/>
      <c r="G19" s="110" t="s">
        <v>231</v>
      </c>
      <c r="H19" s="103" t="s">
        <v>250</v>
      </c>
      <c r="I19" s="103" t="s">
        <v>123</v>
      </c>
      <c r="J19" s="103" t="s">
        <v>285</v>
      </c>
    </row>
    <row r="20" spans="1:10" ht="19.5" customHeight="1">
      <c r="A20" s="14"/>
      <c r="B20" s="2">
        <v>14</v>
      </c>
      <c r="C20" s="2"/>
      <c r="D20" s="103" t="s">
        <v>639</v>
      </c>
      <c r="E20" s="103" t="s">
        <v>500</v>
      </c>
      <c r="F20" s="96"/>
      <c r="G20" s="110" t="s">
        <v>640</v>
      </c>
      <c r="H20" s="103" t="s">
        <v>223</v>
      </c>
      <c r="I20" s="103" t="s">
        <v>641</v>
      </c>
      <c r="J20" s="103" t="s">
        <v>116</v>
      </c>
    </row>
    <row r="21" spans="1:10" ht="19.5" customHeight="1">
      <c r="A21" s="14"/>
      <c r="B21" s="2">
        <v>15</v>
      </c>
      <c r="C21" s="2"/>
      <c r="D21" s="103" t="s">
        <v>347</v>
      </c>
      <c r="E21" s="103" t="s">
        <v>346</v>
      </c>
      <c r="F21" s="96"/>
      <c r="G21" s="110" t="s">
        <v>231</v>
      </c>
      <c r="H21" s="103" t="s">
        <v>348</v>
      </c>
      <c r="I21" s="103" t="s">
        <v>123</v>
      </c>
      <c r="J21" s="103" t="s">
        <v>285</v>
      </c>
    </row>
    <row r="22" spans="1:10" ht="19.5" customHeight="1">
      <c r="A22" s="14"/>
      <c r="B22" s="2">
        <v>16</v>
      </c>
      <c r="C22" s="2"/>
      <c r="D22" s="103" t="s">
        <v>460</v>
      </c>
      <c r="E22" s="103" t="s">
        <v>346</v>
      </c>
      <c r="F22" s="96"/>
      <c r="G22" s="110" t="s">
        <v>231</v>
      </c>
      <c r="H22" s="103" t="s">
        <v>250</v>
      </c>
      <c r="I22" s="103" t="s">
        <v>123</v>
      </c>
      <c r="J22" s="103" t="s">
        <v>285</v>
      </c>
    </row>
    <row r="23" spans="1:10" ht="19.5" customHeight="1">
      <c r="A23" s="14"/>
    </row>
    <row r="24" spans="1:10" ht="19.5" customHeight="1">
      <c r="A24" s="14"/>
      <c r="B24" s="2"/>
      <c r="C24" s="2"/>
      <c r="D24" s="11" t="s">
        <v>212</v>
      </c>
      <c r="E24" s="1"/>
      <c r="F24" s="1"/>
      <c r="G24" s="15" t="str">
        <f>IF(ISBLANK(E24)=TRUE,"",CONVERT(E24,"m","ft"))</f>
        <v/>
      </c>
      <c r="H24" s="13" t="s">
        <v>208</v>
      </c>
      <c r="I24" s="1"/>
      <c r="J24" s="1"/>
    </row>
    <row r="25" spans="1:10" ht="19.5" customHeight="1">
      <c r="A25" s="14"/>
      <c r="G25" s="16" t="s">
        <v>3</v>
      </c>
    </row>
    <row r="26" spans="1:10" ht="19.5" customHeight="1">
      <c r="A26" s="14"/>
      <c r="B26" s="108" t="s">
        <v>470</v>
      </c>
      <c r="D26" s="103" t="s">
        <v>281</v>
      </c>
      <c r="E26" s="103" t="s">
        <v>398</v>
      </c>
      <c r="F26" s="108" t="s">
        <v>450</v>
      </c>
      <c r="G26" s="110" t="s">
        <v>235</v>
      </c>
      <c r="H26" s="103" t="s">
        <v>282</v>
      </c>
      <c r="I26" s="103" t="s">
        <v>123</v>
      </c>
      <c r="J26" s="1" t="s">
        <v>542</v>
      </c>
    </row>
    <row r="27" spans="1:10" ht="19.5" customHeight="1">
      <c r="A27" s="14"/>
      <c r="B27" s="108">
        <v>2</v>
      </c>
      <c r="D27" s="103" t="s">
        <v>300</v>
      </c>
      <c r="E27" s="103" t="s">
        <v>320</v>
      </c>
      <c r="F27" s="108"/>
      <c r="G27" s="110" t="s">
        <v>301</v>
      </c>
      <c r="H27" s="103" t="s">
        <v>302</v>
      </c>
      <c r="I27" s="103" t="s">
        <v>269</v>
      </c>
      <c r="J27" s="1" t="s">
        <v>213</v>
      </c>
    </row>
    <row r="28" spans="1:10" ht="19.5" customHeight="1">
      <c r="A28" s="14"/>
      <c r="B28" s="108">
        <v>3</v>
      </c>
      <c r="D28" s="103" t="s">
        <v>458</v>
      </c>
      <c r="E28" s="103" t="s">
        <v>320</v>
      </c>
      <c r="F28" s="108"/>
      <c r="G28" s="110" t="s">
        <v>459</v>
      </c>
      <c r="H28" s="103" t="s">
        <v>223</v>
      </c>
      <c r="I28" s="103" t="s">
        <v>123</v>
      </c>
      <c r="J28" s="1" t="s">
        <v>213</v>
      </c>
    </row>
    <row r="29" spans="1:10" ht="19.5" customHeight="1">
      <c r="A29" s="14"/>
      <c r="B29" s="108">
        <v>4</v>
      </c>
      <c r="D29" s="103" t="s">
        <v>319</v>
      </c>
      <c r="E29" s="103" t="s">
        <v>320</v>
      </c>
      <c r="F29" s="108"/>
      <c r="G29" s="110" t="s">
        <v>235</v>
      </c>
      <c r="H29" s="103" t="s">
        <v>312</v>
      </c>
      <c r="I29" s="103" t="s">
        <v>268</v>
      </c>
      <c r="J29" s="1" t="s">
        <v>249</v>
      </c>
    </row>
    <row r="30" spans="1:10" ht="19.5" customHeight="1">
      <c r="A30" s="14"/>
      <c r="B30" s="108">
        <v>5</v>
      </c>
      <c r="D30" s="103" t="s">
        <v>621</v>
      </c>
      <c r="E30" s="103" t="s">
        <v>404</v>
      </c>
      <c r="F30" s="108"/>
      <c r="G30" s="110" t="s">
        <v>623</v>
      </c>
      <c r="H30" s="103" t="s">
        <v>622</v>
      </c>
      <c r="I30" s="103" t="s">
        <v>222</v>
      </c>
      <c r="J30" s="1" t="s">
        <v>249</v>
      </c>
    </row>
    <row r="31" spans="1:10" ht="19.5" customHeight="1">
      <c r="A31" s="14"/>
      <c r="B31" s="2"/>
      <c r="C31" s="2"/>
      <c r="D31" s="1"/>
      <c r="E31" s="1"/>
      <c r="F31" s="1"/>
      <c r="G31" s="15" t="s">
        <v>3</v>
      </c>
      <c r="H31" s="1"/>
      <c r="I31" s="1"/>
      <c r="J31" s="1"/>
    </row>
    <row r="32" spans="1:10" ht="19.5" customHeight="1">
      <c r="A32" s="14"/>
      <c r="B32" s="2"/>
      <c r="C32" s="2"/>
      <c r="D32" s="11" t="s">
        <v>214</v>
      </c>
      <c r="E32" s="1"/>
      <c r="F32" s="1"/>
      <c r="G32" s="15" t="str">
        <f>IF(ISBLANK(E32)=TRUE,"",CONVERT(E32,"m","ft"))</f>
        <v/>
      </c>
      <c r="H32" s="13" t="s">
        <v>208</v>
      </c>
      <c r="I32" s="1"/>
      <c r="J32" s="1"/>
    </row>
    <row r="33" spans="1:10" ht="19.5" customHeight="1">
      <c r="A33" s="14"/>
      <c r="B33" s="2"/>
      <c r="C33" s="2"/>
      <c r="D33" s="45"/>
      <c r="E33" s="1"/>
      <c r="F33" s="1"/>
      <c r="G33" s="15" t="s">
        <v>3</v>
      </c>
      <c r="H33" s="104"/>
      <c r="I33" s="1"/>
      <c r="J33" s="1"/>
    </row>
    <row r="34" spans="1:10" ht="19.5" customHeight="1">
      <c r="A34" s="14"/>
      <c r="B34" s="2">
        <v>1</v>
      </c>
      <c r="C34" s="142" t="s">
        <v>613</v>
      </c>
      <c r="D34" s="103" t="s">
        <v>332</v>
      </c>
      <c r="E34" s="103" t="s">
        <v>398</v>
      </c>
      <c r="F34" s="2">
        <v>1300</v>
      </c>
      <c r="G34" s="110" t="s">
        <v>614</v>
      </c>
      <c r="I34" s="103" t="s">
        <v>62</v>
      </c>
      <c r="J34" s="103" t="s">
        <v>445</v>
      </c>
    </row>
    <row r="35" spans="1:10" ht="19.5" customHeight="1">
      <c r="A35" s="14"/>
      <c r="B35" s="2">
        <v>2</v>
      </c>
      <c r="C35" s="2"/>
      <c r="D35" s="103" t="s">
        <v>454</v>
      </c>
      <c r="E35" s="103" t="s">
        <v>398</v>
      </c>
      <c r="F35" s="2">
        <v>1830</v>
      </c>
      <c r="G35" s="110" t="s">
        <v>455</v>
      </c>
      <c r="I35" s="103" t="s">
        <v>232</v>
      </c>
      <c r="J35" s="103" t="s">
        <v>116</v>
      </c>
    </row>
    <row r="36" spans="1:10" ht="19.5" customHeight="1">
      <c r="A36" s="14"/>
      <c r="B36" s="2">
        <v>3</v>
      </c>
      <c r="C36" s="2"/>
      <c r="D36" s="103" t="s">
        <v>402</v>
      </c>
      <c r="E36" s="103" t="s">
        <v>316</v>
      </c>
      <c r="F36" s="108" t="s">
        <v>628</v>
      </c>
      <c r="G36" s="110" t="s">
        <v>634</v>
      </c>
      <c r="I36" s="103" t="s">
        <v>62</v>
      </c>
      <c r="J36" s="103" t="s">
        <v>116</v>
      </c>
    </row>
    <row r="37" spans="1:10" ht="19.5" customHeight="1">
      <c r="A37" s="14"/>
      <c r="B37" s="2">
        <v>4</v>
      </c>
      <c r="C37" s="2"/>
      <c r="D37" s="103" t="s">
        <v>438</v>
      </c>
      <c r="E37" s="103" t="s">
        <v>316</v>
      </c>
      <c r="F37" s="108" t="s">
        <v>629</v>
      </c>
      <c r="G37" s="110" t="s">
        <v>439</v>
      </c>
      <c r="I37" s="103" t="s">
        <v>62</v>
      </c>
      <c r="J37" s="103" t="s">
        <v>116</v>
      </c>
    </row>
    <row r="38" spans="1:10" ht="19.5" customHeight="1">
      <c r="A38" s="14"/>
      <c r="B38" s="2">
        <v>5</v>
      </c>
      <c r="C38" s="2"/>
      <c r="D38" s="103" t="s">
        <v>358</v>
      </c>
      <c r="E38" s="103" t="s">
        <v>316</v>
      </c>
      <c r="F38" s="108" t="s">
        <v>627</v>
      </c>
      <c r="G38" s="110" t="s">
        <v>635</v>
      </c>
      <c r="H38" t="s">
        <v>3</v>
      </c>
      <c r="I38" s="103" t="s">
        <v>62</v>
      </c>
      <c r="J38" s="103" t="s">
        <v>116</v>
      </c>
    </row>
    <row r="39" spans="1:10" ht="19.5" customHeight="1">
      <c r="A39" s="14"/>
      <c r="B39" s="2">
        <v>6</v>
      </c>
      <c r="C39" s="142" t="s">
        <v>607</v>
      </c>
      <c r="D39" s="103" t="s">
        <v>317</v>
      </c>
      <c r="E39" s="103" t="s">
        <v>316</v>
      </c>
      <c r="F39" s="108" t="s">
        <v>450</v>
      </c>
      <c r="G39" s="110" t="s">
        <v>318</v>
      </c>
      <c r="I39" s="103" t="s">
        <v>71</v>
      </c>
      <c r="J39" s="103" t="s">
        <v>608</v>
      </c>
    </row>
    <row r="40" spans="1:10" ht="19.5" customHeight="1">
      <c r="A40" s="14"/>
      <c r="B40" s="2">
        <v>7</v>
      </c>
      <c r="C40" s="2"/>
      <c r="D40" s="103" t="s">
        <v>522</v>
      </c>
      <c r="E40" s="103" t="s">
        <v>316</v>
      </c>
      <c r="F40" s="108" t="s">
        <v>630</v>
      </c>
      <c r="G40" s="110" t="s">
        <v>523</v>
      </c>
      <c r="I40" s="103" t="s">
        <v>232</v>
      </c>
      <c r="J40" s="103" t="s">
        <v>524</v>
      </c>
    </row>
    <row r="41" spans="1:10" ht="19.5" customHeight="1">
      <c r="A41" s="14"/>
      <c r="B41" s="2">
        <v>8</v>
      </c>
      <c r="C41" s="2"/>
      <c r="D41" s="103" t="s">
        <v>636</v>
      </c>
      <c r="E41" s="103" t="s">
        <v>320</v>
      </c>
      <c r="F41" s="108"/>
      <c r="G41" s="110" t="s">
        <v>637</v>
      </c>
      <c r="I41" s="103" t="s">
        <v>62</v>
      </c>
      <c r="J41" s="103" t="s">
        <v>116</v>
      </c>
    </row>
    <row r="42" spans="1:10" ht="19.5" customHeight="1">
      <c r="A42" s="14"/>
      <c r="B42" s="2">
        <v>9</v>
      </c>
      <c r="C42" s="2"/>
      <c r="D42" s="103" t="s">
        <v>292</v>
      </c>
      <c r="E42" s="103" t="s">
        <v>320</v>
      </c>
      <c r="F42" s="2" t="s">
        <v>3</v>
      </c>
      <c r="G42" s="110" t="s">
        <v>293</v>
      </c>
      <c r="I42" s="103" t="s">
        <v>62</v>
      </c>
      <c r="J42" s="103" t="s">
        <v>116</v>
      </c>
    </row>
    <row r="43" spans="1:10" ht="19.5" customHeight="1">
      <c r="A43" s="14"/>
      <c r="B43" s="2">
        <v>10</v>
      </c>
      <c r="C43" s="2"/>
      <c r="D43" s="103" t="s">
        <v>355</v>
      </c>
      <c r="E43" s="103" t="s">
        <v>320</v>
      </c>
      <c r="F43" s="2"/>
      <c r="G43" s="110" t="s">
        <v>411</v>
      </c>
      <c r="I43" s="103" t="s">
        <v>215</v>
      </c>
      <c r="J43" s="103" t="s">
        <v>116</v>
      </c>
    </row>
    <row r="44" spans="1:10" ht="19.5" customHeight="1">
      <c r="A44" s="14"/>
      <c r="B44" s="2"/>
      <c r="C44" s="2"/>
      <c r="D44" s="103"/>
      <c r="E44" s="103"/>
      <c r="F44" s="2"/>
      <c r="G44" s="110" t="s">
        <v>389</v>
      </c>
      <c r="I44" s="103"/>
      <c r="J44" s="103"/>
    </row>
    <row r="45" spans="1:10" ht="19.5" customHeight="1">
      <c r="A45" s="14"/>
      <c r="B45" s="2">
        <v>11</v>
      </c>
      <c r="C45" s="2"/>
      <c r="D45" s="103" t="s">
        <v>396</v>
      </c>
      <c r="E45" s="103" t="s">
        <v>320</v>
      </c>
      <c r="F45" s="2"/>
      <c r="G45" s="110" t="s">
        <v>397</v>
      </c>
      <c r="I45" s="103" t="s">
        <v>215</v>
      </c>
      <c r="J45" s="103" t="s">
        <v>116</v>
      </c>
    </row>
    <row r="46" spans="1:10" ht="19.5" customHeight="1">
      <c r="A46" s="14"/>
      <c r="B46" s="2">
        <v>12</v>
      </c>
      <c r="C46" s="2"/>
      <c r="D46" s="103" t="s">
        <v>501</v>
      </c>
      <c r="E46" s="103" t="s">
        <v>320</v>
      </c>
      <c r="F46" s="2"/>
      <c r="G46" s="110" t="s">
        <v>502</v>
      </c>
      <c r="I46" s="103" t="s">
        <v>67</v>
      </c>
      <c r="J46" s="103" t="s">
        <v>116</v>
      </c>
    </row>
    <row r="47" spans="1:10" ht="19.5" customHeight="1">
      <c r="A47" s="14"/>
      <c r="B47" s="2">
        <v>13</v>
      </c>
      <c r="C47" s="2"/>
      <c r="D47" s="103" t="s">
        <v>394</v>
      </c>
      <c r="E47" s="103" t="s">
        <v>320</v>
      </c>
      <c r="F47" s="2">
        <v>1300</v>
      </c>
      <c r="G47" s="110" t="s">
        <v>395</v>
      </c>
      <c r="I47" s="103" t="s">
        <v>215</v>
      </c>
      <c r="J47" s="103" t="s">
        <v>116</v>
      </c>
    </row>
    <row r="48" spans="1:10" ht="19.5" customHeight="1">
      <c r="A48" s="14"/>
      <c r="B48" s="2">
        <v>14</v>
      </c>
      <c r="C48" s="2"/>
      <c r="D48" s="103" t="s">
        <v>638</v>
      </c>
      <c r="E48" s="103" t="s">
        <v>393</v>
      </c>
      <c r="F48" s="2"/>
      <c r="G48" s="110" t="s">
        <v>359</v>
      </c>
      <c r="I48" s="103" t="s">
        <v>62</v>
      </c>
      <c r="J48" s="103" t="s">
        <v>116</v>
      </c>
    </row>
    <row r="49" spans="1:10" ht="19.5" customHeight="1">
      <c r="A49" s="14"/>
      <c r="B49" s="2">
        <v>15</v>
      </c>
      <c r="C49" s="2"/>
      <c r="D49" s="103" t="s">
        <v>497</v>
      </c>
      <c r="E49" s="103" t="s">
        <v>393</v>
      </c>
      <c r="F49" s="2"/>
      <c r="G49" s="110" t="s">
        <v>499</v>
      </c>
      <c r="I49" s="103" t="s">
        <v>123</v>
      </c>
      <c r="J49" s="103" t="s">
        <v>116</v>
      </c>
    </row>
    <row r="50" spans="1:10" ht="19.5" customHeight="1">
      <c r="A50" s="14"/>
      <c r="B50" s="2"/>
      <c r="C50" s="2"/>
      <c r="D50" s="103"/>
      <c r="E50" s="103"/>
      <c r="F50" s="2"/>
      <c r="G50" s="110" t="s">
        <v>498</v>
      </c>
      <c r="I50" s="103"/>
      <c r="J50" s="103"/>
    </row>
    <row r="51" spans="1:10" ht="19.5" customHeight="1">
      <c r="A51" s="14"/>
      <c r="B51" s="2">
        <v>16</v>
      </c>
      <c r="C51" s="2"/>
      <c r="D51" s="103" t="s">
        <v>442</v>
      </c>
      <c r="E51" s="103" t="s">
        <v>393</v>
      </c>
      <c r="F51" s="2"/>
      <c r="G51" s="110" t="s">
        <v>443</v>
      </c>
      <c r="I51" s="103" t="s">
        <v>444</v>
      </c>
      <c r="J51" s="103" t="s">
        <v>116</v>
      </c>
    </row>
    <row r="52" spans="1:10" ht="19.5" customHeight="1">
      <c r="A52" s="14"/>
      <c r="B52" s="2">
        <v>17</v>
      </c>
      <c r="C52" s="2"/>
      <c r="D52" s="103" t="s">
        <v>424</v>
      </c>
      <c r="E52" s="103" t="s">
        <v>404</v>
      </c>
      <c r="F52" s="2"/>
      <c r="G52" s="110" t="s">
        <v>425</v>
      </c>
      <c r="I52" s="103" t="s">
        <v>215</v>
      </c>
      <c r="J52" s="103" t="s">
        <v>116</v>
      </c>
    </row>
    <row r="53" spans="1:10" ht="19.5" customHeight="1">
      <c r="A53" s="14"/>
      <c r="B53" s="2">
        <v>18</v>
      </c>
      <c r="C53" s="2"/>
      <c r="D53" s="103" t="s">
        <v>399</v>
      </c>
      <c r="E53" s="103" t="s">
        <v>500</v>
      </c>
      <c r="F53" s="2"/>
      <c r="G53" s="110" t="s">
        <v>400</v>
      </c>
      <c r="I53" s="103" t="s">
        <v>67</v>
      </c>
      <c r="J53" s="103" t="s">
        <v>116</v>
      </c>
    </row>
    <row r="54" spans="1:10" ht="19.5" customHeight="1">
      <c r="A54" s="14"/>
      <c r="B54" s="2">
        <v>19</v>
      </c>
      <c r="C54" s="2"/>
      <c r="D54" s="103" t="s">
        <v>452</v>
      </c>
      <c r="E54" s="103" t="s">
        <v>451</v>
      </c>
      <c r="F54" s="2"/>
      <c r="G54" s="110" t="s">
        <v>453</v>
      </c>
      <c r="I54" s="103" t="s">
        <v>71</v>
      </c>
      <c r="J54" s="103" t="s">
        <v>116</v>
      </c>
    </row>
    <row r="55" spans="1:10" ht="19.5" customHeight="1">
      <c r="A55" s="14"/>
      <c r="B55" s="2">
        <v>20</v>
      </c>
      <c r="C55" s="2"/>
      <c r="D55" s="103" t="s">
        <v>352</v>
      </c>
      <c r="E55" s="103" t="s">
        <v>354</v>
      </c>
      <c r="F55" s="2"/>
      <c r="G55" s="110" t="s">
        <v>353</v>
      </c>
      <c r="I55" s="103" t="s">
        <v>71</v>
      </c>
      <c r="J55" s="103" t="s">
        <v>116</v>
      </c>
    </row>
    <row r="56" spans="1:10" ht="19.5" customHeight="1">
      <c r="A56" s="14"/>
      <c r="B56" s="2"/>
      <c r="C56" s="2"/>
      <c r="D56" s="1"/>
      <c r="E56" s="1"/>
      <c r="F56" s="2"/>
      <c r="G56" s="15"/>
      <c r="I56" s="1"/>
      <c r="J56" s="1"/>
    </row>
    <row r="57" spans="1:10" ht="19.5" customHeight="1">
      <c r="A57" s="14"/>
      <c r="D57" s="11" t="s">
        <v>216</v>
      </c>
      <c r="G57" s="15" t="str">
        <f>IF(ISBLANK(E57)=TRUE,"",CONVERT(E57,"m","ft"))</f>
        <v/>
      </c>
      <c r="H57" s="13" t="s">
        <v>208</v>
      </c>
      <c r="J57" t="s">
        <v>3</v>
      </c>
    </row>
    <row r="58" spans="1:10" ht="19.5" customHeight="1">
      <c r="A58" s="14"/>
      <c r="D58" s="1"/>
      <c r="G58" s="15"/>
      <c r="H58" s="2"/>
      <c r="J58" t="s">
        <v>3</v>
      </c>
    </row>
    <row r="59" spans="1:10" ht="19.5" customHeight="1">
      <c r="A59" s="14"/>
      <c r="B59" s="99" t="s">
        <v>3</v>
      </c>
      <c r="D59" s="103" t="s">
        <v>35</v>
      </c>
      <c r="E59" s="103"/>
      <c r="G59" s="15"/>
      <c r="H59" s="2"/>
      <c r="I59" s="103"/>
      <c r="J59" s="103" t="s">
        <v>3</v>
      </c>
    </row>
    <row r="60" spans="1:10" ht="19.5" customHeight="1">
      <c r="A60" s="14"/>
      <c r="B60" s="2"/>
      <c r="C60" s="2"/>
      <c r="D60" s="1"/>
      <c r="E60" s="1"/>
      <c r="F60" s="2"/>
      <c r="G60" s="15"/>
      <c r="H60" s="1"/>
      <c r="I60" s="1"/>
      <c r="J60" s="1" t="s">
        <v>217</v>
      </c>
    </row>
    <row r="61" spans="1:10" ht="19.5" customHeight="1">
      <c r="A61" s="14"/>
      <c r="B61" s="2"/>
      <c r="C61" s="2"/>
      <c r="D61" s="11" t="s">
        <v>121</v>
      </c>
      <c r="E61" s="1"/>
      <c r="F61" s="1"/>
      <c r="G61" s="15" t="str">
        <f>IF(ISBLANK(E61)=TRUE,"",CONVERT(E61,"m","ft"))</f>
        <v/>
      </c>
      <c r="H61" s="13" t="s">
        <v>208</v>
      </c>
      <c r="I61" s="1"/>
      <c r="J61" s="1"/>
    </row>
    <row r="62" spans="1:10" ht="19.5" customHeight="1">
      <c r="A62" s="14"/>
      <c r="B62" s="2"/>
      <c r="C62" s="2"/>
      <c r="D62" s="45"/>
      <c r="E62" s="1"/>
      <c r="F62" s="1"/>
      <c r="G62" s="15"/>
      <c r="H62" s="114"/>
      <c r="I62" s="1"/>
      <c r="J62" s="1"/>
    </row>
    <row r="63" spans="1:10" ht="19.5" customHeight="1">
      <c r="A63" s="14"/>
      <c r="B63" s="2">
        <v>1</v>
      </c>
      <c r="C63" s="2"/>
      <c r="D63" s="1" t="s">
        <v>595</v>
      </c>
      <c r="E63" s="1"/>
      <c r="G63" s="15" t="s">
        <v>596</v>
      </c>
      <c r="I63" s="1" t="s">
        <v>62</v>
      </c>
    </row>
    <row r="64" spans="1:10" ht="19.5" customHeight="1">
      <c r="A64" s="14"/>
      <c r="B64" s="2"/>
      <c r="C64" s="2"/>
      <c r="E64" s="1"/>
      <c r="F64" s="2"/>
    </row>
    <row r="65" spans="1:10" ht="19.5" customHeight="1">
      <c r="A65" s="14"/>
      <c r="B65" s="2"/>
      <c r="C65" s="2"/>
      <c r="D65" s="1" t="s">
        <v>218</v>
      </c>
      <c r="E65" s="1"/>
      <c r="F65" s="1"/>
      <c r="G65" s="1"/>
      <c r="H65" s="14"/>
      <c r="I65" s="1" t="str">
        <f>SHEET1!L4</f>
        <v>DATED : 06.03.2025</v>
      </c>
      <c r="J65" s="1" t="s">
        <v>219</v>
      </c>
    </row>
    <row r="66" spans="1:10" ht="19.5" customHeight="1">
      <c r="A66" s="14"/>
      <c r="B66" s="2"/>
      <c r="C66" s="2"/>
      <c r="D66" s="1" t="s">
        <v>220</v>
      </c>
      <c r="E66" s="1"/>
      <c r="F66" s="1"/>
      <c r="G66" s="1"/>
      <c r="H66" s="14"/>
      <c r="I66" s="1"/>
      <c r="J66" s="1" t="s">
        <v>221</v>
      </c>
    </row>
    <row r="67" spans="1:10" ht="19.5" customHeight="1">
      <c r="A67" s="14"/>
      <c r="B67" s="2"/>
      <c r="C67" s="14"/>
      <c r="D67" s="14"/>
      <c r="E67" s="1"/>
      <c r="F67" s="14"/>
      <c r="G67" s="14"/>
      <c r="H67" s="14"/>
      <c r="I67" s="14"/>
      <c r="J67" s="14"/>
    </row>
    <row r="68" spans="1:10" ht="19.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9.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12"/>
      <c r="I71" s="14"/>
      <c r="J71" s="14"/>
    </row>
    <row r="72" spans="1:10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5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ht="15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</row>
    <row r="79" spans="1:10" ht="15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ht="15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10" ht="15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0" ht="15.75" customHeight="1">
      <c r="A83" s="14"/>
      <c r="B83" s="14"/>
      <c r="C83" s="14"/>
      <c r="E83" s="14"/>
      <c r="F83" s="14"/>
    </row>
    <row r="84" spans="1:10" ht="15.75" customHeight="1">
      <c r="A84" s="14"/>
      <c r="B84" s="14"/>
      <c r="E84" s="14"/>
      <c r="F84" s="14"/>
    </row>
    <row r="85" spans="1:10" ht="15.75" customHeight="1">
      <c r="E85" s="14"/>
      <c r="F85" s="14"/>
    </row>
    <row r="86" spans="1:10" ht="15.75" customHeight="1">
      <c r="E86" s="14"/>
      <c r="F86" s="14"/>
    </row>
    <row r="87" spans="1:10" ht="15.75" customHeight="1">
      <c r="E87" s="14"/>
      <c r="F87" s="14"/>
    </row>
    <row r="88" spans="1:10" ht="15.75" customHeight="1">
      <c r="E88" s="14"/>
      <c r="F88" s="14"/>
    </row>
    <row r="89" spans="1:10" ht="15.75" customHeight="1">
      <c r="C89" s="14"/>
      <c r="E89" s="14"/>
      <c r="F89" s="14"/>
    </row>
    <row r="90" spans="1:10" ht="15.75" customHeight="1">
      <c r="C90" s="14"/>
      <c r="E90" s="14"/>
      <c r="F90" s="14"/>
    </row>
    <row r="91" spans="1:10" ht="15.75" customHeight="1">
      <c r="C91" s="14"/>
      <c r="E91" s="14"/>
      <c r="F91" s="14"/>
    </row>
    <row r="92" spans="1:10" ht="15.75" customHeight="1">
      <c r="C92" s="14"/>
      <c r="E92" s="14"/>
      <c r="F92" s="14"/>
    </row>
    <row r="93" spans="1:10" ht="15.75" customHeight="1">
      <c r="C93" s="14"/>
      <c r="E93" s="14"/>
    </row>
    <row r="94" spans="1:10" ht="15.75" customHeight="1">
      <c r="E94" s="14"/>
    </row>
    <row r="95" spans="1:10" ht="15.75" customHeight="1">
      <c r="E95" s="14"/>
    </row>
    <row r="96" spans="1:10" ht="15.75" customHeight="1">
      <c r="E96" s="14"/>
    </row>
    <row r="97" spans="5:5" ht="15.75" customHeight="1">
      <c r="E97" s="14"/>
    </row>
    <row r="98" spans="5:5" ht="15.75" customHeight="1">
      <c r="E98" s="14"/>
    </row>
    <row r="99" spans="5:5" ht="15.75" customHeight="1">
      <c r="E99" s="14"/>
    </row>
    <row r="100" spans="5:5" ht="15.75" customHeight="1">
      <c r="E100" s="14"/>
    </row>
    <row r="101" spans="5:5" ht="15.75" customHeight="1">
      <c r="E101" s="14"/>
    </row>
    <row r="102" spans="5:5" ht="15.75" customHeight="1">
      <c r="E102" s="14"/>
    </row>
    <row r="103" spans="5:5" ht="15.75" customHeight="1">
      <c r="E103" s="14"/>
    </row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  <row r="114" ht="15.75" customHeight="1"/>
    <row r="115" ht="15.75" customHeight="1"/>
  </sheetData>
  <sortState ref="C32:J50">
    <sortCondition ref="E7:E18"/>
  </sortState>
  <conditionalFormatting sqref="D31">
    <cfRule type="duplicateValues" dxfId="12" priority="246"/>
  </conditionalFormatting>
  <conditionalFormatting sqref="D61:D62">
    <cfRule type="duplicateValues" dxfId="11" priority="256"/>
  </conditionalFormatting>
  <conditionalFormatting sqref="D63">
    <cfRule type="duplicateValues" dxfId="10" priority="251"/>
  </conditionalFormatting>
  <conditionalFormatting sqref="D57:D58">
    <cfRule type="duplicateValues" dxfId="9" priority="259"/>
  </conditionalFormatting>
  <conditionalFormatting sqref="D60">
    <cfRule type="duplicateValues" dxfId="8" priority="258"/>
  </conditionalFormatting>
  <conditionalFormatting sqref="D65:D67">
    <cfRule type="duplicateValues" dxfId="7" priority="257"/>
  </conditionalFormatting>
  <conditionalFormatting sqref="D69:D1048576">
    <cfRule type="duplicateValues" dxfId="6" priority="180689"/>
  </conditionalFormatting>
  <conditionalFormatting sqref="D65:D67 D24 D1:D6 D32:D33">
    <cfRule type="duplicateValues" dxfId="5" priority="255"/>
  </conditionalFormatting>
  <conditionalFormatting sqref="D59">
    <cfRule type="duplicateValues" dxfId="4" priority="4"/>
  </conditionalFormatting>
  <conditionalFormatting sqref="D15:D20 D7:D13">
    <cfRule type="duplicateValues" dxfId="3" priority="202563"/>
  </conditionalFormatting>
  <conditionalFormatting sqref="D26:D30">
    <cfRule type="duplicateValues" dxfId="2" priority="203204"/>
  </conditionalFormatting>
  <conditionalFormatting sqref="D21:D22 D14">
    <cfRule type="duplicateValues" dxfId="1" priority="203442"/>
  </conditionalFormatting>
  <conditionalFormatting sqref="D34:D56">
    <cfRule type="duplicateValues" dxfId="0" priority="203447"/>
  </conditionalFormatting>
  <pageMargins left="0" right="0" top="0" bottom="0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2025-02-05T04:08:16Z</cp:lastPrinted>
  <dcterms:created xsi:type="dcterms:W3CDTF">2016-07-02T03:21:00Z</dcterms:created>
  <dcterms:modified xsi:type="dcterms:W3CDTF">2025-03-06T06:15:18Z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