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3" l="1"/>
  <c r="G67" i="3" l="1"/>
  <c r="G63" i="3"/>
  <c r="G39" i="3"/>
  <c r="G28" i="3"/>
  <c r="F41" i="2"/>
  <c r="F28" i="2"/>
  <c r="S1" i="2"/>
</calcChain>
</file>

<file path=xl/sharedStrings.xml><?xml version="1.0" encoding="utf-8"?>
<sst xmlns="http://schemas.openxmlformats.org/spreadsheetml/2006/main" count="1129" uniqueCount="686">
  <si>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</si>
  <si>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</si>
  <si>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</si>
  <si>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</si>
  <si>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</si>
  <si>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</si>
  <si>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</si>
  <si>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</si>
  <si>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</si>
  <si>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</si>
  <si>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</si>
  <si>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</si>
  <si>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</si>
  <si>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</si>
  <si>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</si>
  <si>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</si>
  <si>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</si>
  <si>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</si>
  <si>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</si>
  <si>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</si>
  <si>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</si>
  <si>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</si>
  <si>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</si>
  <si>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</si>
  <si>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</si>
  <si>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</si>
  <si>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</si>
  <si>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</si>
  <si>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</si>
  <si>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</si>
  <si>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</si>
  <si>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</si>
  <si>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</si>
  <si>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</si>
  <si>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</si>
  <si>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</si>
  <si>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</si>
  <si>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</si>
  <si>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</si>
  <si>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</si>
  <si>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</si>
  <si>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</si>
  <si>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</si>
  <si>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</si>
  <si>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</si>
  <si>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</si>
  <si>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</si>
  <si>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</si>
  <si>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</si>
  <si>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</si>
  <si>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</si>
  <si>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</si>
  <si>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</si>
  <si>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</si>
  <si>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</si>
  <si>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</si>
  <si>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</si>
  <si>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</si>
  <si>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</si>
  <si>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</si>
  <si>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</si>
  <si>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</si>
  <si>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</si>
  <si>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</si>
  <si>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</si>
  <si>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</si>
  <si>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</si>
  <si>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</si>
  <si>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</si>
  <si>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</si>
  <si>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</si>
  <si>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</si>
  <si>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</si>
  <si>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</si>
  <si>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</si>
  <si>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</si>
  <si>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</si>
  <si>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</si>
  <si>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</si>
  <si>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</si>
  <si>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</si>
  <si>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</si>
  <si>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</si>
  <si>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</si>
  <si>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</si>
  <si>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</si>
  <si>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</si>
  <si>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</si>
  <si>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</si>
  <si>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</si>
  <si>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</si>
  <si>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</si>
  <si>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</si>
  <si>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</si>
  <si>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</si>
  <si>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</si>
  <si>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</si>
  <si>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</si>
  <si>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</si>
  <si>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</si>
  <si>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</si>
  <si>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</si>
  <si>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</si>
  <si>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</si>
  <si>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</si>
  <si>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</si>
  <si>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</si>
  <si>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</si>
  <si>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</si>
  <si>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</si>
  <si>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</si>
  <si>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</si>
  <si>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</si>
  <si>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</si>
  <si>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</si>
  <si>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</si>
  <si>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</si>
  <si>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</si>
  <si>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</si>
  <si>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</si>
  <si>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</si>
  <si>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</si>
  <si>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</si>
  <si>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</si>
  <si>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</si>
  <si>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</si>
  <si>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</si>
  <si>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</si>
  <si>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</si>
  <si>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</si>
  <si>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</si>
  <si>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</si>
  <si>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</si>
  <si>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</si>
  <si>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</si>
  <si>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</si>
  <si>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</si>
  <si>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</si>
  <si>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</si>
  <si>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</si>
  <si>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</si>
  <si>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</si>
  <si>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</si>
  <si>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</si>
  <si>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</si>
  <si>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</si>
  <si>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</si>
  <si>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</si>
  <si>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</si>
  <si>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</si>
  <si>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</si>
  <si>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</si>
  <si>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</si>
  <si>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</si>
  <si>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</si>
  <si>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</si>
  <si>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</si>
  <si>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</si>
  <si>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</si>
  <si>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</si>
  <si>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</si>
  <si>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</si>
  <si>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</si>
  <si>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</si>
  <si>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</si>
  <si>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</si>
  <si>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</si>
  <si>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</si>
  <si>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</si>
  <si>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</si>
  <si>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</si>
  <si>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</si>
  <si>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</si>
  <si>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</si>
  <si>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</si>
  <si>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</si>
  <si>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</si>
  <si>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</si>
  <si>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</si>
  <si>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</si>
  <si>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</si>
  <si>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</si>
  <si>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</si>
  <si>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</si>
  <si>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</si>
  <si>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</si>
  <si>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</si>
  <si>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</si>
  <si>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</si>
  <si>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</si>
  <si>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</si>
  <si>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</si>
  <si>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</si>
  <si>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</si>
  <si>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</si>
  <si>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</si>
  <si>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</si>
  <si>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</si>
  <si>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</si>
  <si>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</si>
  <si>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</si>
  <si>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</si>
  <si>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</si>
  <si>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</si>
  <si>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</si>
  <si>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</si>
  <si>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</si>
  <si>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</si>
  <si>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</si>
  <si>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</si>
  <si>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</si>
  <si>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</si>
  <si>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</si>
  <si>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</si>
  <si>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</si>
  <si>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</si>
  <si>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</si>
  <si>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</si>
  <si>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</si>
  <si>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</si>
  <si>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</si>
  <si>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</si>
  <si>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</si>
  <si>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PAREKH M</t>
  </si>
  <si>
    <t>REQ CLEAN BERTH</t>
  </si>
  <si>
    <t>M.V. BOMUSTAFA O</t>
  </si>
  <si>
    <t>EXP. 20000 T RICE BAGS</t>
  </si>
  <si>
    <t>M.V. VITALITY DIVA</t>
  </si>
  <si>
    <t>EXP. 4000 T C PIPES</t>
  </si>
  <si>
    <t>ISS SHG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</si>
  <si>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</si>
  <si>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</si>
  <si>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</si>
  <si>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</si>
  <si>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</si>
  <si>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</si>
  <si>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</si>
  <si>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</si>
  <si>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</si>
  <si>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</si>
  <si>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</si>
  <si>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</si>
  <si>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</si>
  <si>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</si>
  <si>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</si>
  <si>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M.V. BODRUM M</t>
  </si>
  <si>
    <t>0324/20.02.2025</t>
  </si>
  <si>
    <t>M.V. HUNAN</t>
  </si>
  <si>
    <t>IMP. 37609 JAS AUS LOGS</t>
  </si>
  <si>
    <t>INIXY125022858</t>
  </si>
  <si>
    <t>SEASCAPE</t>
  </si>
  <si>
    <t>INIXY125022842</t>
  </si>
  <si>
    <t>M.V. PROPEL PROGRESS</t>
  </si>
  <si>
    <t>0154/21.02.2025</t>
  </si>
  <si>
    <t>M.V. BELLA JUDI</t>
  </si>
  <si>
    <t>B S SHG</t>
  </si>
  <si>
    <t>M.V. ZHE HAI 1</t>
  </si>
  <si>
    <t>IMP. 17215 T ST COILS/EQP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</si>
  <si>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</si>
  <si>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</si>
  <si>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</si>
  <si>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</si>
  <si>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</si>
  <si>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</si>
  <si>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</si>
  <si>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0918/22.02.2025</t>
  </si>
  <si>
    <t>TRUEBLUE</t>
  </si>
  <si>
    <t>1846/23.02.2025</t>
  </si>
  <si>
    <t>M.V. FETHIYE M</t>
  </si>
  <si>
    <t>UPASANA</t>
  </si>
  <si>
    <t>IMP</t>
  </si>
  <si>
    <t>M.V. HAJ ABDULLAH T</t>
  </si>
  <si>
    <t>M.V. SCI CHENNAI</t>
  </si>
  <si>
    <t>TG AB 3000 +BG AF 250</t>
  </si>
  <si>
    <t>COASTAL/STEEL/SPACE</t>
  </si>
  <si>
    <t>TG SANGITA + BG VISHVANETRA</t>
  </si>
  <si>
    <t>ADITYA M</t>
  </si>
  <si>
    <t>M.T. PRABHULAL</t>
  </si>
  <si>
    <t>IMP. 13500 T CHEMICALS</t>
  </si>
  <si>
    <t>M.V. LILA II</t>
  </si>
  <si>
    <t>EXP 3350 T I BEAM + 2000 T ST PIPES + 150 T ST PIPES BUNDLES</t>
  </si>
  <si>
    <t>2210/25.02.2025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</si>
  <si>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</si>
  <si>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</si>
  <si>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</si>
  <si>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</si>
  <si>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</si>
  <si>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</si>
  <si>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0918/26.02.2025</t>
  </si>
  <si>
    <t xml:space="preserve">       7.80 M       180.00 (591)</t>
  </si>
  <si>
    <t>0846/26.02.2025</t>
  </si>
  <si>
    <t>1335/26.02.2025</t>
  </si>
  <si>
    <t>0300/27.02.2025</t>
  </si>
  <si>
    <t>200.00 (656)</t>
  </si>
  <si>
    <t>M.V. LOWLANDS PELIKAAN</t>
  </si>
  <si>
    <t>IMP. 32558 T PEAS</t>
  </si>
  <si>
    <t>07.03.2025</t>
  </si>
  <si>
    <t>M.T. TORM DAPHNE</t>
  </si>
  <si>
    <t>IMP. 31500 T CDSBO</t>
  </si>
  <si>
    <t>M.V. SSL KAVERI</t>
  </si>
  <si>
    <t>08.03.2025</t>
  </si>
  <si>
    <t>SHANTILAL</t>
  </si>
  <si>
    <t>INIXY125022952</t>
  </si>
  <si>
    <t>EXP. 16333 T (50KGS)/9106 (25 KGS) T RICE BAGS</t>
  </si>
  <si>
    <t>1600/27.02.2025</t>
  </si>
  <si>
    <t xml:space="preserve">       9.67 M       180.00 (591)</t>
  </si>
  <si>
    <t>1036/27.02.2025</t>
  </si>
  <si>
    <t>180.00 (7 3/4 - N )</t>
  </si>
  <si>
    <t>360 MT PH</t>
  </si>
  <si>
    <t>M.V. SUVARI KAPTAN</t>
  </si>
  <si>
    <t>M.T. OM SHANGHAI</t>
  </si>
  <si>
    <t>M.V. HARVEST FROST</t>
  </si>
  <si>
    <t>05.03.2025</t>
  </si>
  <si>
    <t>IMP. 93000 T COAL</t>
  </si>
  <si>
    <t>REQ TUNA</t>
  </si>
  <si>
    <t>M.V. ELISAR</t>
  </si>
  <si>
    <t>1330/28.02.2025</t>
  </si>
  <si>
    <t>0430/12.03.2025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</si>
  <si>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</si>
  <si>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</si>
  <si>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</si>
  <si>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</si>
  <si>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</si>
  <si>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</si>
  <si>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</si>
  <si>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</si>
  <si>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</si>
  <si>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</si>
  <si>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M.T. HELEN</t>
  </si>
  <si>
    <t>IMP. 5000 T CHEMICALS</t>
  </si>
  <si>
    <t>229.00 (751)</t>
  </si>
  <si>
    <t>1100/01.03.2025</t>
  </si>
  <si>
    <t xml:space="preserve">       6.00 M       180.00 (591)</t>
  </si>
  <si>
    <t>0100/02.03.2025</t>
  </si>
  <si>
    <t xml:space="preserve">       6.30 M       186.40 (610)</t>
  </si>
  <si>
    <t xml:space="preserve">                                                             </t>
  </si>
  <si>
    <t>EXP. 32500 T RICE BAGS</t>
  </si>
  <si>
    <t>M.V. CLIPPER GEMMA</t>
  </si>
  <si>
    <t>IMP. 60500 T COAL</t>
  </si>
  <si>
    <t>EXP. 46500 T SBM</t>
  </si>
  <si>
    <t>1730/02.03.2025</t>
  </si>
  <si>
    <t>181.00 (8 3/4 - 16 3/4)</t>
  </si>
  <si>
    <t>4300 MT PD</t>
  </si>
  <si>
    <t>0555/03.03.2025</t>
  </si>
  <si>
    <t>2055/10.03.2025</t>
  </si>
  <si>
    <t>EXP. 9000 T BENZENE</t>
  </si>
  <si>
    <t>M.V. DISCOVERY</t>
  </si>
  <si>
    <t>EXP. 51250 T CLAY/F'SPAR</t>
  </si>
  <si>
    <t>09.03.2025</t>
  </si>
  <si>
    <t>M.T. DIVA</t>
  </si>
  <si>
    <t>IMP. 9682 T CHEMICALS</t>
  </si>
  <si>
    <t>M.T. BOW FAITH</t>
  </si>
  <si>
    <t>06.03.2025</t>
  </si>
  <si>
    <t>M.T. NO.2 OCEAN PIONEER</t>
  </si>
  <si>
    <t>IMP. 3314 T CHEMICALS</t>
  </si>
  <si>
    <t>LPG/C KRUIBEKE</t>
  </si>
  <si>
    <t>M.T. SOPRANO SERENE</t>
  </si>
  <si>
    <t>10.03.2025</t>
  </si>
  <si>
    <t>0130/04.03.2025</t>
  </si>
  <si>
    <t>IMP. 4186 T CHEMICALS</t>
  </si>
  <si>
    <t>0606/04.03.2025</t>
  </si>
  <si>
    <t>1506/08.03.2025</t>
  </si>
  <si>
    <t>M.V. BBC VOLGA</t>
  </si>
  <si>
    <t>EXP. 06 WINDMILL BLADES</t>
  </si>
  <si>
    <t>143.13 (471)</t>
  </si>
  <si>
    <t>M.T. BOW CEDAR</t>
  </si>
  <si>
    <t>IMP. 8900 T CHEMICALS</t>
  </si>
  <si>
    <t>EXP. 9500 T RICE/SUGAR BAGS (25 KGS)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</si>
  <si>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</si>
  <si>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</si>
  <si>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</si>
  <si>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</si>
  <si>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</si>
  <si>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</si>
  <si>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</si>
  <si>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EXP. 41800 T CLAY</t>
  </si>
  <si>
    <t>M.T. LOVESTAKKEN</t>
  </si>
  <si>
    <t>IMP. 10000 T PALM PROD</t>
  </si>
  <si>
    <t>M.T. SOUTHERN UNICORN</t>
  </si>
  <si>
    <t>IMP. 3500 T CPO</t>
  </si>
  <si>
    <t>SEAPORT S</t>
  </si>
  <si>
    <t>DECL RDY REQ OJ-2,3,4</t>
  </si>
  <si>
    <t>IMP. 26700 T HSD</t>
  </si>
  <si>
    <t>COASTAL  REQ CJ-2,3,10</t>
  </si>
  <si>
    <t>13.03.2025</t>
  </si>
  <si>
    <t>M.T. DEE4 KASTANIA</t>
  </si>
  <si>
    <t>IMP. 35000 T CPO</t>
  </si>
  <si>
    <t>INIXY125022993</t>
  </si>
  <si>
    <t>M.V. AS ALEXANDRIA</t>
  </si>
  <si>
    <t>IMP/EXP. 1800 TEUs</t>
  </si>
  <si>
    <t>TG NAND SAARTHI + BG RMG 254</t>
  </si>
  <si>
    <t>0740/04.03.2025</t>
  </si>
  <si>
    <t xml:space="preserve">       5.20 M       113.50 (372)</t>
  </si>
  <si>
    <t>1155/04.03.2025</t>
  </si>
  <si>
    <t>98.100 (18 - 22 1/2)</t>
  </si>
  <si>
    <t>3000 MT PD</t>
  </si>
  <si>
    <t>20000 MT PD</t>
  </si>
  <si>
    <t>194.00 ( 113 - 125 1/2)</t>
  </si>
  <si>
    <t>200.00 (46 - 54 )</t>
  </si>
  <si>
    <t>17500 MT PD</t>
  </si>
  <si>
    <t>0310/05.03.2025</t>
  </si>
  <si>
    <t>1810/07.03.2025</t>
  </si>
  <si>
    <t>2030/04.03.2025</t>
  </si>
  <si>
    <t>0830/08.03.2025</t>
  </si>
  <si>
    <t>INIXY125033022</t>
  </si>
  <si>
    <t>TT3</t>
  </si>
  <si>
    <t>M.V. MARIBLUE</t>
  </si>
  <si>
    <t>SAMSARA SHG</t>
  </si>
  <si>
    <t>M.T. STOLT OCRA</t>
  </si>
  <si>
    <t>EXP. 5600 T CHEMICALS</t>
  </si>
  <si>
    <t>IMP. 3126 T CHEMICALS</t>
  </si>
  <si>
    <t>11.03.2025</t>
  </si>
  <si>
    <t>M.T. RABIGH SUNSHINE</t>
  </si>
  <si>
    <t>IMP. 14132 T CHEMICALS</t>
  </si>
  <si>
    <t>188.00 (55 1/2 - 62 1/2)</t>
  </si>
  <si>
    <t>15500 MT PD</t>
  </si>
  <si>
    <t>LPG/C ANAFI</t>
  </si>
  <si>
    <t>IMP. 19852 T PROPANE/BUTANE</t>
  </si>
  <si>
    <t>SAMSARA</t>
  </si>
  <si>
    <t>REQ SAAGAR/DAYS DECL RDY</t>
  </si>
  <si>
    <t>M.V. AFRICAN PHEASANT</t>
  </si>
  <si>
    <t>EXP. 48 NOS W/MILL/1500 T I BEAM</t>
  </si>
  <si>
    <t>REQ CJ13-16</t>
  </si>
  <si>
    <t>M.V. SFL PEARL</t>
  </si>
  <si>
    <t>IMP. 49524 T C COAL</t>
  </si>
  <si>
    <t>M.V. BOLD VOYAGER</t>
  </si>
  <si>
    <t>CROSS TRADE</t>
  </si>
  <si>
    <t>LPG/C SAKURA SPIRIT</t>
  </si>
  <si>
    <t>IMP. 20746 T PROPANE/BUTANE</t>
  </si>
  <si>
    <t>COASTAL/STEEL/SPACE DECL RDY</t>
  </si>
  <si>
    <t>237.00 (777)    13.72 M</t>
  </si>
  <si>
    <t>1136/05.03.2025</t>
  </si>
  <si>
    <t>1730/05.03.2025</t>
  </si>
  <si>
    <t xml:space="preserve">       5.80 M       117.00 (384)</t>
  </si>
  <si>
    <t xml:space="preserve">       8.90 M       183.00 (600)</t>
  </si>
  <si>
    <t>2036/05.03.2025</t>
  </si>
  <si>
    <t>0418/06.03.2025</t>
  </si>
  <si>
    <t xml:space="preserve">       9.60 M       174.00 (571)</t>
  </si>
  <si>
    <t>1018/05.03.2025</t>
  </si>
  <si>
    <t>262.00 (98 - 110)</t>
  </si>
  <si>
    <t>8000 MT PD</t>
  </si>
  <si>
    <t>1530/05.03.2025</t>
  </si>
  <si>
    <t>0030/09.03.2025</t>
  </si>
  <si>
    <t>1525/05.03.2025</t>
  </si>
  <si>
    <t>2000/05.03.2025</t>
  </si>
  <si>
    <t>IZOLA</t>
  </si>
  <si>
    <t>HARVEST</t>
  </si>
  <si>
    <t>NAVE RIGEL</t>
  </si>
  <si>
    <t xml:space="preserve">        7.60 M       180.00 (591)</t>
  </si>
  <si>
    <t xml:space="preserve">        8.50 M       228.00 (748)</t>
  </si>
  <si>
    <t>EXP. 40000 T HSD/MS</t>
  </si>
  <si>
    <t>EXP. 60000 T MS</t>
  </si>
  <si>
    <t>IMP. 49604 T CRUDE</t>
  </si>
  <si>
    <t>1200/05.03.2025</t>
  </si>
  <si>
    <t>0001/05.03.2.25</t>
  </si>
  <si>
    <t>1212/05.03.2025</t>
  </si>
  <si>
    <t>INCHCAPE</t>
  </si>
  <si>
    <t>M.V. BLUE BALESTIER</t>
  </si>
  <si>
    <t>IMP. 34089 CBM AUS P LOGS</t>
  </si>
  <si>
    <t>MIHIR &amp; CO</t>
  </si>
  <si>
    <t>DECL RDY REQ PROJ PRIO &amp; STARBOARD &amp; 13-16</t>
  </si>
  <si>
    <t>EXP. 27500 T LAMCOKE</t>
  </si>
  <si>
    <t>INIXY125033046</t>
  </si>
  <si>
    <t>INIXY125022986</t>
  </si>
  <si>
    <t>M.V. STAR TYCHE</t>
  </si>
  <si>
    <t>EXP. 16500 T GR BL</t>
  </si>
  <si>
    <t>KSAS</t>
  </si>
  <si>
    <t>REQ DAYS PRIO &amp; CI1-10</t>
  </si>
  <si>
    <t>INIXY125033012</t>
  </si>
  <si>
    <t>IMP. 9438 T CHEMICALS</t>
  </si>
  <si>
    <t>INIXY125033009</t>
  </si>
  <si>
    <t>EXP. 30096 T SUGAR BAGS</t>
  </si>
  <si>
    <t>INIXY125022978</t>
  </si>
  <si>
    <t>EXP. 7417 T RICE BAGS</t>
  </si>
  <si>
    <t>REQ CLEAN BERTH CJ1-4 &amp; STARBOARD DECL RDY 1100/06.03.25</t>
  </si>
  <si>
    <t>M.V. TCI EXPRESS</t>
  </si>
  <si>
    <t>178.00 (584)</t>
  </si>
  <si>
    <t>IMP/EXP. 1500 TEUs</t>
  </si>
  <si>
    <t>M.V. NAVI STAR</t>
  </si>
  <si>
    <t>EXP. 36250 T GSPP</t>
  </si>
  <si>
    <t>IMP. 21848 T PROPANE/BUTANE</t>
  </si>
  <si>
    <t>IMP. 9886 T CHEMICALS</t>
  </si>
  <si>
    <t>M.T. EASTERLY BEECH GALAXY</t>
  </si>
  <si>
    <t>IMP. 4196 T CHEMICALS</t>
  </si>
  <si>
    <t>M.T. FAIRCHEM PATHFINDER</t>
  </si>
  <si>
    <t>M.V. HONG RUN 16</t>
  </si>
  <si>
    <t>IMP. 27492 T MOP</t>
  </si>
  <si>
    <t>SEA LINK</t>
  </si>
  <si>
    <t>M.V. HUANGHAI ADVANCE</t>
  </si>
  <si>
    <t>IMP. 929 T PROJ CARGO</t>
  </si>
  <si>
    <t>166.31 (546)</t>
  </si>
  <si>
    <t>MERCHANT SHG</t>
  </si>
  <si>
    <t>REQ CJ8-9 &amp; PORTSIDE &amp; PROJ/STEEL PRIO</t>
  </si>
  <si>
    <t>INIXY125033034</t>
  </si>
  <si>
    <t>EXP. 35000 T PIG IRON</t>
  </si>
  <si>
    <t>M.V. TSS AMBER</t>
  </si>
  <si>
    <t>INIXY125033050</t>
  </si>
  <si>
    <t>DATED : 07.03.2025</t>
  </si>
  <si>
    <t>208.00 (683)</t>
  </si>
  <si>
    <t>HAPAG LLYOD</t>
  </si>
  <si>
    <t>IMP/EXP. 900 TEUs</t>
  </si>
  <si>
    <t>M.V. IVS PHOENIX</t>
  </si>
  <si>
    <t>EXP. 42750 T SALT BULK</t>
  </si>
  <si>
    <t>REQ HP/15K/8K/48/DAYS</t>
  </si>
  <si>
    <t>INIXY125033013</t>
  </si>
  <si>
    <t>M.V. GRAND MARINER</t>
  </si>
  <si>
    <t>EXP. 350 TEUs</t>
  </si>
  <si>
    <t>172.00 (564)</t>
  </si>
  <si>
    <t>MASTER L</t>
  </si>
  <si>
    <t>1510/06.03.2025</t>
  </si>
  <si>
    <t>1210/12.03.2025</t>
  </si>
  <si>
    <t>M.V. GF TRADER</t>
  </si>
  <si>
    <t>IMP. 23040 T IRON ORE P</t>
  </si>
  <si>
    <t>154.35 (506)</t>
  </si>
  <si>
    <t>KUDOS SHG</t>
  </si>
  <si>
    <t>M.V. GAUTAM AARAV</t>
  </si>
  <si>
    <t>IMP. 2141 T ST SLABS</t>
  </si>
  <si>
    <t>70.00 (230)</t>
  </si>
  <si>
    <t>INAYAT C</t>
  </si>
  <si>
    <t>INIXY125033055</t>
  </si>
  <si>
    <t xml:space="preserve">      10.00 M       147.00 (482)</t>
  </si>
  <si>
    <t>0100/07.03.2025</t>
  </si>
  <si>
    <t>0512/07.03.2025</t>
  </si>
  <si>
    <t xml:space="preserve">       9.50 M       145.00 (476)</t>
  </si>
  <si>
    <t>0506/07.03.2025</t>
  </si>
  <si>
    <t xml:space="preserve">     10.35 M       183.06 (601)</t>
  </si>
  <si>
    <t>X</t>
  </si>
  <si>
    <t>--</t>
  </si>
  <si>
    <t>0730/07.03.2025</t>
  </si>
  <si>
    <t xml:space="preserve">       9.50 M       182.00 (597)</t>
  </si>
  <si>
    <t>0918/06.03.2025</t>
  </si>
  <si>
    <t xml:space="preserve">       9.80 M       180.00 (591)</t>
  </si>
  <si>
    <t xml:space="preserve">       9.50 M       144.00 (473)</t>
  </si>
  <si>
    <t>1230/06.03.2025</t>
  </si>
  <si>
    <t>650 MT PH</t>
  </si>
  <si>
    <t>1440/06.03.2025</t>
  </si>
  <si>
    <t xml:space="preserve">       6.20 M       147.20 (483)</t>
  </si>
  <si>
    <t>177.00 ( 34 1/4 - 42 )</t>
  </si>
  <si>
    <t>1448/06.03.2025</t>
  </si>
  <si>
    <t>0954/06.03.2025</t>
  </si>
  <si>
    <t>1034/07.03.2025</t>
  </si>
  <si>
    <t>FRONT BEAULY</t>
  </si>
  <si>
    <t xml:space="preserve">      10.00 M       272.00 (893)</t>
  </si>
  <si>
    <t>IMP. 269852 T CRUDE</t>
  </si>
  <si>
    <t>KONYA</t>
  </si>
  <si>
    <t xml:space="preserve">      15.55 M       274.00 (899)</t>
  </si>
  <si>
    <t>IMP. 139475 T CRUDE</t>
  </si>
  <si>
    <t>1342/06.03.2025</t>
  </si>
  <si>
    <t>1848/06.03.2025</t>
  </si>
  <si>
    <t>1934/07.03.2025</t>
  </si>
  <si>
    <t>1718/06.03.2025</t>
  </si>
  <si>
    <t>INIXY125033024</t>
  </si>
  <si>
    <t>INIXY125033060</t>
  </si>
  <si>
    <t>180.00 ( 128 - 142 )</t>
  </si>
  <si>
    <t>180.00 ( 175 - 188)</t>
  </si>
  <si>
    <t>M.T. HARI PRIYA</t>
  </si>
  <si>
    <t>EXP. 8488.00 T MS + 9894.00 MT HSD</t>
  </si>
  <si>
    <t>COASTAL REQ OJ-6</t>
  </si>
  <si>
    <t>M.T. REGENCY</t>
  </si>
  <si>
    <t>EXP. 15000 T FO</t>
  </si>
  <si>
    <t>0630/07.03.2025</t>
  </si>
  <si>
    <t>415 MT PH</t>
  </si>
  <si>
    <t>1230/08.03.2025</t>
  </si>
  <si>
    <t>15.03.2025</t>
  </si>
  <si>
    <t>17.03.2025</t>
  </si>
  <si>
    <t>M.V. UNITY FORCE</t>
  </si>
  <si>
    <t>EXP. 55000 T SALT BULK</t>
  </si>
  <si>
    <t>INIXY125033048</t>
  </si>
  <si>
    <t>EXP. 56565 T SALT BULK</t>
  </si>
  <si>
    <t>EXP. 17000 T RICE BAGS</t>
  </si>
  <si>
    <t>M.V. LILA SYDNEY</t>
  </si>
  <si>
    <t>IMP. 26829 T CHICK PEAS</t>
  </si>
  <si>
    <t>169.37 (555)</t>
  </si>
  <si>
    <t>M.V. SHIBA</t>
  </si>
  <si>
    <t>187.25 (614)</t>
  </si>
  <si>
    <t>23.03.2025</t>
  </si>
  <si>
    <t>M.V. STAR PAULINE</t>
  </si>
  <si>
    <t>IMP. 12738 T US COAL</t>
  </si>
  <si>
    <t>289.00 (948)</t>
  </si>
  <si>
    <t xml:space="preserve">TAURUS </t>
  </si>
  <si>
    <t>M.V. KASHAN</t>
  </si>
  <si>
    <t>187.25 (615)</t>
  </si>
  <si>
    <t>M.T. MARIA</t>
  </si>
  <si>
    <t>IMP. 3700 T BITUMEN</t>
  </si>
  <si>
    <t>94.40 (310)</t>
  </si>
  <si>
    <t>PREETIKA SHG</t>
  </si>
  <si>
    <t>REQ CJ-3 PANEL 16 1/2 ONWARDS</t>
  </si>
  <si>
    <t>LPG/C NV AQUAMARINE</t>
  </si>
  <si>
    <t>FOR BUNKERING</t>
  </si>
  <si>
    <t>M.T. YU TONG</t>
  </si>
  <si>
    <t>IMP. 6258 T CHEMICALS</t>
  </si>
  <si>
    <t>M.V. ANTIPAROS</t>
  </si>
  <si>
    <t>IMP. 32649 T NPK/33000 T NPS</t>
  </si>
  <si>
    <t>SAMSAARA</t>
  </si>
  <si>
    <t>(12)</t>
  </si>
  <si>
    <t>(6)</t>
  </si>
  <si>
    <t>190.00 (143 3/4 - 156 1/4)</t>
  </si>
  <si>
    <t>(1)</t>
  </si>
  <si>
    <t>(3)</t>
  </si>
  <si>
    <t>DECL RDY B TODAY</t>
  </si>
  <si>
    <t>DECL RDY 1100/06.03.25 B TODAY</t>
  </si>
  <si>
    <t>REQ DAYS DECL RDY B TODAY</t>
  </si>
  <si>
    <t>DECL RDY 1100/05.03.25 &amp; 8K/DAYS PRIO B TODAY</t>
  </si>
  <si>
    <t>DECL RDY 1100/04.03.25 &amp; CJ-13 TO CJ-16 B TODAY</t>
  </si>
  <si>
    <t>REQ CLEAN BERTH  DECL RDY B TODAY</t>
  </si>
  <si>
    <t>200 MT PH</t>
  </si>
  <si>
    <t>190.00 (76 - 84 1/4)</t>
  </si>
  <si>
    <t>TRUE BLUE</t>
  </si>
  <si>
    <t>COASTAL &amp; CJ5-10 DECL RDY &amp; HP/15K/8K/DAYS DECL RDY</t>
  </si>
  <si>
    <t>M.T. BOW PALLADIUM</t>
  </si>
  <si>
    <t>IMP. 6034 T CHEMICALS</t>
  </si>
  <si>
    <t>M.V. IVS PROGRESS</t>
  </si>
  <si>
    <t>EXP. 63400 T SALT BULK</t>
  </si>
  <si>
    <t>INIXY125033082</t>
  </si>
  <si>
    <t xml:space="preserve">     12.70 M       200.00 (656)</t>
  </si>
  <si>
    <t>0806/07.03.2025</t>
  </si>
  <si>
    <t xml:space="preserve">DECL RDY FUMIGATION </t>
  </si>
  <si>
    <t>0924/07.03.2025</t>
  </si>
  <si>
    <t>1648/07.03.2025</t>
  </si>
  <si>
    <t xml:space="preserve">       3.90 M       76.200 (250)</t>
  </si>
  <si>
    <t>15A</t>
  </si>
  <si>
    <t>200.00 ( 160 1/4 - 171 1/2)</t>
  </si>
  <si>
    <t>180.00 (25 - 33 )</t>
  </si>
  <si>
    <t>3500/2500 MT PD</t>
  </si>
  <si>
    <t>113.50 (18 - 23)</t>
  </si>
  <si>
    <t>2500 MT PH</t>
  </si>
  <si>
    <t>186.40 (8 - N )</t>
  </si>
  <si>
    <t>180.00 (43 - 51)</t>
  </si>
  <si>
    <t>9000 MT PD</t>
  </si>
  <si>
    <t>180.00 ( 62 1/2 - 70 1/2)</t>
  </si>
  <si>
    <t>(13)</t>
  </si>
  <si>
    <t>2200/07.03.2025</t>
  </si>
  <si>
    <t xml:space="preserve">       6.50 M       200.00 (656)</t>
  </si>
  <si>
    <t>0000/08.03.2025</t>
  </si>
  <si>
    <t xml:space="preserve">       9.12 M       175.00 (577)</t>
  </si>
  <si>
    <t>0222/08.03.2025</t>
  </si>
  <si>
    <t xml:space="preserve">       8.90 M       146.00 (479)</t>
  </si>
  <si>
    <t>2130/07.03.2025</t>
  </si>
  <si>
    <t>2056/07.03.2025</t>
  </si>
  <si>
    <t>1639/07.03.2025</t>
  </si>
  <si>
    <t>1830/07.03.2025</t>
  </si>
  <si>
    <t>1856/10.03.2025</t>
  </si>
  <si>
    <t>INIXY125022943</t>
  </si>
  <si>
    <t>DECL RDY REQ GP/HP/15K/48/DAYS</t>
  </si>
  <si>
    <t>INIXY125033057</t>
  </si>
  <si>
    <t>REQ HP/15K/8K/48/DAYS/SAAGAR DECL RDY</t>
  </si>
  <si>
    <t>M.V. BELRAY</t>
  </si>
  <si>
    <t>EXP. 59216 T SALT BULK</t>
  </si>
  <si>
    <t>M.V. MP GOLD</t>
  </si>
  <si>
    <t>EXP. 12170 T SALT/15000 T SILICA SAND</t>
  </si>
  <si>
    <t xml:space="preserve">JEEL KANDLA </t>
  </si>
  <si>
    <t>INIXY125033083</t>
  </si>
  <si>
    <t>DECL RDY COASTAL /15K/8K/48/DAYS &amp; PREF 13-16</t>
  </si>
  <si>
    <t>10000 MT PD</t>
  </si>
  <si>
    <t>0330/12.03.2025</t>
  </si>
  <si>
    <t>76.200 (71 1/2 - 75)</t>
  </si>
  <si>
    <t>COASTAL SPACE A/C</t>
  </si>
  <si>
    <t>BEING WARPED TO PANEL 54 1/2 - 61 1/4</t>
  </si>
  <si>
    <t>180.00 (113 - 125)</t>
  </si>
  <si>
    <t>PARKEH M</t>
  </si>
  <si>
    <t>LPG/C SURVILLE</t>
  </si>
  <si>
    <t>IMP. 12500 T PROPANE/BUTANE</t>
  </si>
  <si>
    <t>M.T. SC XIAMEN</t>
  </si>
  <si>
    <t>IMP. 2000 T PALM PROD</t>
  </si>
  <si>
    <t>DECL RDY REQ OJ-4</t>
  </si>
  <si>
    <t>M.T. DS OCEAN</t>
  </si>
  <si>
    <t>IMP. 3000 T CHEMICALS</t>
  </si>
  <si>
    <t>M.T. T VEGA</t>
  </si>
  <si>
    <t>IMP. 4527 T CHEMICALS</t>
  </si>
  <si>
    <t>M.T. HAI XIANG</t>
  </si>
  <si>
    <t>IMP. 3410 T CHEMICALS</t>
  </si>
  <si>
    <t>COASTAL REQ OJ-6 DECL RDY</t>
  </si>
  <si>
    <t>0700</t>
  </si>
  <si>
    <t>0400</t>
  </si>
  <si>
    <t>0900</t>
  </si>
  <si>
    <t>0600</t>
  </si>
  <si>
    <t>0800</t>
  </si>
  <si>
    <t>0918</t>
  </si>
  <si>
    <t>0830</t>
  </si>
  <si>
    <t>0934/07.03.2025</t>
  </si>
  <si>
    <t xml:space="preserve">       7.70 M       170.00 (557)</t>
  </si>
  <si>
    <t>DECL RDY 1100/08.03.2025</t>
  </si>
  <si>
    <t>NIXY125033032</t>
  </si>
  <si>
    <t>REQ CLEAN BERTH DECL RDY</t>
  </si>
  <si>
    <t>DECL RDY</t>
  </si>
  <si>
    <t>REQ OJ-1 DECL RDY 1100/08.03.25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</si>
</sst>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40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8"/>
  <sheetViews>
    <sheetView tabSelected="1" zoomScale="85" zoomScaleNormal="85" zoomScalePageLayoutView="89" workbookViewId="0">
      <selection activeCell="E93" sqref="E9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497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8" t="s">
        <v>405</v>
      </c>
      <c r="D11" s="114"/>
      <c r="E11" s="103" t="s">
        <v>311</v>
      </c>
      <c r="F11" s="103" t="s">
        <v>3</v>
      </c>
      <c r="G11" s="103" t="s">
        <v>430</v>
      </c>
      <c r="H11" s="110" t="s">
        <v>313</v>
      </c>
      <c r="I11" s="100" t="s">
        <v>431</v>
      </c>
      <c r="J11" s="99" t="s">
        <v>312</v>
      </c>
      <c r="K11" s="2" t="s">
        <v>357</v>
      </c>
      <c r="L11" s="99" t="s">
        <v>61</v>
      </c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 t="s">
        <v>3</v>
      </c>
      <c r="B14" s="78" t="s">
        <v>32</v>
      </c>
      <c r="C14" s="108" t="s">
        <v>594</v>
      </c>
      <c r="D14" s="114"/>
      <c r="E14" s="45" t="s">
        <v>272</v>
      </c>
      <c r="F14" s="115" t="s">
        <v>55</v>
      </c>
      <c r="G14" s="102" t="s">
        <v>439</v>
      </c>
      <c r="H14" s="46" t="s">
        <v>231</v>
      </c>
      <c r="I14" s="114" t="s">
        <v>438</v>
      </c>
      <c r="J14" s="99" t="s">
        <v>352</v>
      </c>
      <c r="K14" s="2" t="s">
        <v>300</v>
      </c>
      <c r="L14" s="99" t="s">
        <v>122</v>
      </c>
      <c r="M14" s="1"/>
    </row>
    <row r="15" spans="1:17" ht="19.5" customHeight="1">
      <c r="A15" s="2"/>
      <c r="B15" s="45"/>
      <c r="C15" s="96"/>
      <c r="D15" s="114"/>
      <c r="E15" s="45"/>
      <c r="F15" s="45"/>
      <c r="G15" s="46"/>
      <c r="H15" s="114"/>
      <c r="I15" s="114"/>
      <c r="J15" s="99"/>
      <c r="K15" s="2"/>
      <c r="L15" s="99"/>
      <c r="M15" s="1"/>
    </row>
    <row r="16" spans="1:17" ht="19.5" customHeight="1">
      <c r="A16" s="2"/>
      <c r="B16" s="45"/>
      <c r="C16" s="96"/>
      <c r="E16" s="103"/>
      <c r="F16" s="103"/>
      <c r="G16" s="102"/>
      <c r="H16" s="110"/>
      <c r="I16" s="100"/>
      <c r="J16" s="99"/>
      <c r="K16" s="2"/>
      <c r="L16" s="99"/>
      <c r="M16" s="1"/>
    </row>
    <row r="17" spans="1:14" ht="19.5" customHeight="1">
      <c r="A17" s="99" t="s">
        <v>3</v>
      </c>
      <c r="B17" s="79" t="s">
        <v>34</v>
      </c>
      <c r="C17" s="99" t="s">
        <v>3</v>
      </c>
      <c r="E17" s="45" t="s">
        <v>35</v>
      </c>
      <c r="M17" s="110" t="s">
        <v>3</v>
      </c>
    </row>
    <row r="18" spans="1:14" ht="19.5" customHeight="1">
      <c r="A18" s="99" t="s">
        <v>3</v>
      </c>
      <c r="B18" s="59" t="s">
        <v>36</v>
      </c>
      <c r="C18" s="2"/>
      <c r="D18" s="43"/>
      <c r="E18" s="45"/>
      <c r="F18" s="45"/>
      <c r="G18" s="45"/>
      <c r="I18" s="117"/>
      <c r="J18" s="99" t="s">
        <v>3</v>
      </c>
      <c r="K18" s="111" t="s">
        <v>3</v>
      </c>
      <c r="M18" s="15"/>
    </row>
    <row r="19" spans="1:14" ht="19.5" customHeight="1">
      <c r="A19" s="2"/>
      <c r="B19" s="45"/>
      <c r="C19" s="2"/>
      <c r="D19" s="2"/>
      <c r="E19" s="103"/>
      <c r="F19" s="115"/>
      <c r="G19" s="102"/>
      <c r="H19" s="110"/>
      <c r="I19" s="100"/>
      <c r="J19" s="99" t="s">
        <v>3</v>
      </c>
      <c r="K19" s="99" t="s">
        <v>3</v>
      </c>
      <c r="L19" s="2"/>
      <c r="M19" s="15"/>
    </row>
    <row r="20" spans="1:14" ht="19.5" customHeight="1">
      <c r="A20" s="2"/>
      <c r="B20" s="45"/>
    </row>
    <row r="21" spans="1:14" ht="19.5" customHeight="1">
      <c r="A21" s="2">
        <v>2</v>
      </c>
      <c r="B21" s="79" t="s">
        <v>37</v>
      </c>
      <c r="C21" s="96">
        <v>15</v>
      </c>
      <c r="D21" s="114" t="s">
        <v>567</v>
      </c>
      <c r="E21" s="103" t="s">
        <v>425</v>
      </c>
      <c r="F21" s="63" t="s">
        <v>55</v>
      </c>
      <c r="G21" s="102" t="s">
        <v>596</v>
      </c>
      <c r="H21" s="110" t="s">
        <v>568</v>
      </c>
      <c r="I21" s="99" t="s">
        <v>639</v>
      </c>
      <c r="J21" s="99" t="s">
        <v>638</v>
      </c>
      <c r="K21" s="99" t="s">
        <v>641</v>
      </c>
      <c r="L21" s="99" t="s">
        <v>426</v>
      </c>
      <c r="M21" s="99" t="s">
        <v>396</v>
      </c>
    </row>
    <row r="22" spans="1:14" ht="19.5" customHeight="1">
      <c r="A22" s="2"/>
      <c r="B22" s="59" t="s">
        <v>38</v>
      </c>
      <c r="D22" s="43"/>
      <c r="E22" s="45"/>
      <c r="F22" s="45"/>
      <c r="G22" s="116" t="s">
        <v>3</v>
      </c>
      <c r="H22" s="46"/>
      <c r="I22" s="43"/>
      <c r="J22" s="119" t="s">
        <v>3</v>
      </c>
      <c r="K22" s="119" t="s">
        <v>3</v>
      </c>
      <c r="L22" s="87"/>
      <c r="N22" s="45"/>
    </row>
    <row r="23" spans="1:14" ht="19.5" customHeight="1">
      <c r="A23" s="2"/>
      <c r="B23" s="45"/>
      <c r="C23" s="96"/>
      <c r="D23" s="114"/>
      <c r="E23" s="45"/>
      <c r="F23" s="115"/>
      <c r="G23" s="102"/>
      <c r="H23" s="46"/>
      <c r="I23" s="114"/>
      <c r="J23" s="99"/>
      <c r="K23" s="99"/>
      <c r="L23" s="99"/>
      <c r="M23" s="103"/>
    </row>
    <row r="24" spans="1:14" ht="19.5" customHeight="1">
      <c r="A24" s="2"/>
      <c r="B24" s="45"/>
      <c r="C24" s="2"/>
      <c r="J24" s="2"/>
    </row>
    <row r="25" spans="1:14" ht="19.5" customHeight="1">
      <c r="A25" s="2" t="s">
        <v>3</v>
      </c>
      <c r="B25" s="80" t="s">
        <v>39</v>
      </c>
      <c r="C25" s="96"/>
      <c r="D25" s="114"/>
      <c r="E25" s="45" t="s">
        <v>35</v>
      </c>
      <c r="F25" s="115"/>
      <c r="G25" s="102"/>
      <c r="H25" s="117"/>
      <c r="I25" s="114"/>
      <c r="J25" s="99"/>
      <c r="K25" s="99"/>
      <c r="L25" s="99"/>
      <c r="M25" s="103"/>
      <c r="N25" s="2"/>
    </row>
    <row r="26" spans="1:14" ht="19.5" customHeight="1">
      <c r="A26" s="2"/>
      <c r="B26" s="59" t="s">
        <v>40</v>
      </c>
      <c r="G26" s="45"/>
      <c r="H26" s="46"/>
      <c r="J26" s="99" t="s">
        <v>3</v>
      </c>
      <c r="K26" s="111" t="s">
        <v>3</v>
      </c>
      <c r="L26" s="2"/>
    </row>
    <row r="27" spans="1:14" ht="19.5" customHeight="1">
      <c r="A27" s="2"/>
      <c r="B27" s="45"/>
      <c r="C27" s="2"/>
      <c r="D27" s="2"/>
      <c r="E27" s="1"/>
      <c r="F27" s="63"/>
      <c r="G27" s="45" t="s">
        <v>3</v>
      </c>
      <c r="H27" s="15"/>
      <c r="I27" s="43"/>
      <c r="J27" s="113" t="s">
        <v>3</v>
      </c>
      <c r="K27" s="88" t="s">
        <v>3</v>
      </c>
      <c r="L27" s="43"/>
      <c r="M27" s="15"/>
      <c r="N27" s="45"/>
    </row>
    <row r="28" spans="1:14" ht="19.5" customHeight="1">
      <c r="A28" s="2" t="s">
        <v>3</v>
      </c>
      <c r="B28" s="78" t="s">
        <v>41</v>
      </c>
      <c r="C28" s="96"/>
      <c r="D28" s="114"/>
      <c r="E28" s="45" t="s">
        <v>35</v>
      </c>
      <c r="F28" s="63"/>
      <c r="G28" s="102"/>
      <c r="H28" s="117"/>
      <c r="I28" s="114"/>
      <c r="J28" s="99"/>
      <c r="K28" s="99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>
        <v>3</v>
      </c>
      <c r="B31" s="80" t="s">
        <v>42</v>
      </c>
      <c r="C31" s="108">
        <v>7</v>
      </c>
      <c r="D31" s="2"/>
      <c r="E31" s="45" t="s">
        <v>346</v>
      </c>
      <c r="F31" s="63" t="s">
        <v>55</v>
      </c>
      <c r="G31" s="102" t="s">
        <v>414</v>
      </c>
      <c r="H31" s="46" t="s">
        <v>347</v>
      </c>
      <c r="I31" s="114" t="s">
        <v>393</v>
      </c>
      <c r="J31" s="99" t="s">
        <v>441</v>
      </c>
      <c r="K31" s="99" t="s">
        <v>442</v>
      </c>
      <c r="L31" s="99" t="s">
        <v>200</v>
      </c>
      <c r="M31" s="113" t="s">
        <v>415</v>
      </c>
    </row>
    <row r="32" spans="1:14" ht="19.5" customHeight="1">
      <c r="A32" s="99" t="s">
        <v>3</v>
      </c>
      <c r="B32" s="59" t="s">
        <v>44</v>
      </c>
      <c r="C32" s="108"/>
      <c r="D32" s="2"/>
      <c r="E32" s="103"/>
      <c r="F32" s="115"/>
      <c r="G32" s="102" t="s">
        <v>657</v>
      </c>
      <c r="H32" s="110"/>
      <c r="I32" s="114"/>
      <c r="J32" s="99"/>
      <c r="K32" s="99"/>
      <c r="L32" s="100"/>
      <c r="M32" s="113"/>
    </row>
    <row r="33" spans="1:17" ht="19.5" customHeight="1">
      <c r="A33" s="99" t="s">
        <v>3</v>
      </c>
      <c r="B33" s="45"/>
      <c r="C33" s="108" t="s">
        <v>595</v>
      </c>
      <c r="D33" s="114"/>
      <c r="E33" s="45" t="s">
        <v>337</v>
      </c>
      <c r="F33" s="115" t="s">
        <v>43</v>
      </c>
      <c r="G33" s="102" t="s">
        <v>398</v>
      </c>
      <c r="H33" s="117" t="s">
        <v>338</v>
      </c>
      <c r="I33" s="114" t="s">
        <v>358</v>
      </c>
      <c r="J33" s="99" t="s">
        <v>402</v>
      </c>
      <c r="K33" s="99" t="s">
        <v>403</v>
      </c>
      <c r="L33" s="99" t="s">
        <v>210</v>
      </c>
      <c r="M33" s="99" t="s">
        <v>399</v>
      </c>
    </row>
    <row r="34" spans="1:17" ht="19.5" customHeight="1">
      <c r="A34" s="99"/>
      <c r="B34" s="45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45</v>
      </c>
      <c r="C36" s="96"/>
      <c r="D36" s="114"/>
      <c r="E36" s="45" t="s">
        <v>35</v>
      </c>
      <c r="F36" s="115"/>
      <c r="G36" s="103"/>
      <c r="H36" s="117"/>
      <c r="I36" s="114"/>
      <c r="J36" s="99"/>
      <c r="K36" s="99"/>
      <c r="L36" s="2"/>
      <c r="M36" s="1"/>
      <c r="O36" s="2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H37" s="15" t="s">
        <v>3</v>
      </c>
      <c r="I37" s="2"/>
      <c r="J37" s="77"/>
      <c r="K37" s="77"/>
      <c r="L37" s="77"/>
      <c r="M37" s="1"/>
      <c r="N37" s="45"/>
    </row>
    <row r="38" spans="1:17" ht="19.5" customHeight="1">
      <c r="A38" s="2"/>
      <c r="B38" s="45"/>
      <c r="C38" s="77"/>
      <c r="D38" s="77"/>
      <c r="E38" s="1"/>
      <c r="F38" s="63"/>
      <c r="G38" s="1"/>
      <c r="H38" s="15"/>
      <c r="I38" s="2"/>
      <c r="J38" s="77"/>
      <c r="K38" s="77"/>
      <c r="L38" s="77"/>
      <c r="M38" s="1"/>
      <c r="N38" s="45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99" t="s">
        <v>3</v>
      </c>
      <c r="B40" s="79" t="s">
        <v>47</v>
      </c>
      <c r="C40" s="96"/>
      <c r="D40" s="114"/>
      <c r="E40" s="45" t="s">
        <v>35</v>
      </c>
      <c r="F40" s="115"/>
      <c r="G40" s="103"/>
      <c r="H40" s="46"/>
      <c r="I40" s="114"/>
      <c r="J40" s="99"/>
      <c r="K40" s="99"/>
      <c r="L40" s="99"/>
      <c r="M40" s="99"/>
    </row>
    <row r="41" spans="1:17" ht="19.5" customHeight="1">
      <c r="A41" s="2"/>
      <c r="B41" s="59" t="s">
        <v>48</v>
      </c>
      <c r="C41" s="2"/>
      <c r="D41" s="2"/>
      <c r="E41" s="1"/>
      <c r="F41" s="1"/>
      <c r="G41" s="45" t="s">
        <v>3</v>
      </c>
      <c r="H41" s="1"/>
      <c r="I41" s="45"/>
      <c r="J41" s="99" t="s">
        <v>3</v>
      </c>
      <c r="K41" s="99" t="s">
        <v>3</v>
      </c>
      <c r="L41" s="2" t="s">
        <v>3</v>
      </c>
      <c r="M41" s="1" t="s">
        <v>3</v>
      </c>
      <c r="N41" s="45"/>
      <c r="O41" s="2"/>
    </row>
    <row r="42" spans="1:17" ht="19.5" customHeight="1">
      <c r="A42" s="2"/>
      <c r="B42" s="45"/>
      <c r="C42" s="96"/>
      <c r="D42" s="114"/>
      <c r="E42" s="45"/>
      <c r="F42" s="63"/>
      <c r="G42" s="103"/>
      <c r="H42" s="117"/>
      <c r="I42" s="114"/>
      <c r="J42" s="99"/>
      <c r="K42" s="99"/>
      <c r="L42" s="99"/>
      <c r="M42" s="99"/>
      <c r="O42" s="2"/>
    </row>
    <row r="43" spans="1:17" ht="19.5" customHeight="1">
      <c r="A43" s="2"/>
      <c r="B43" s="1"/>
      <c r="C43" s="2"/>
      <c r="D43" s="43"/>
      <c r="E43" s="45"/>
      <c r="F43" s="45"/>
      <c r="G43" s="46"/>
      <c r="H43" s="43"/>
      <c r="I43" s="43"/>
      <c r="J43" s="2"/>
      <c r="K43" s="2"/>
      <c r="L43" s="2"/>
      <c r="M43" s="1"/>
    </row>
    <row r="44" spans="1:17" ht="19.5" customHeight="1">
      <c r="A44" s="99">
        <v>4</v>
      </c>
      <c r="B44" s="79" t="s">
        <v>49</v>
      </c>
      <c r="C44" s="96" t="s">
        <v>620</v>
      </c>
      <c r="D44" s="114" t="s">
        <v>3</v>
      </c>
      <c r="E44" s="102" t="s">
        <v>227</v>
      </c>
      <c r="F44" s="63" t="s">
        <v>55</v>
      </c>
      <c r="G44" s="103" t="s">
        <v>621</v>
      </c>
      <c r="H44" s="117" t="s">
        <v>339</v>
      </c>
      <c r="I44" s="114" t="s">
        <v>246</v>
      </c>
      <c r="J44" s="99" t="s">
        <v>509</v>
      </c>
      <c r="K44" s="99" t="s">
        <v>510</v>
      </c>
      <c r="L44" s="2" t="s">
        <v>301</v>
      </c>
      <c r="M44" s="99" t="s">
        <v>440</v>
      </c>
      <c r="N44" s="45"/>
      <c r="Q44" s="43"/>
    </row>
    <row r="45" spans="1:17" ht="15" customHeight="1">
      <c r="A45" s="2" t="s">
        <v>3</v>
      </c>
      <c r="B45" s="59" t="s">
        <v>48</v>
      </c>
      <c r="C45" s="2"/>
      <c r="D45" s="2"/>
      <c r="E45" s="1"/>
      <c r="F45" s="63"/>
      <c r="G45" s="81"/>
      <c r="I45" t="s">
        <v>3</v>
      </c>
      <c r="J45" s="2" t="s">
        <v>3</v>
      </c>
      <c r="K45" s="99" t="s">
        <v>3</v>
      </c>
      <c r="M45" s="2" t="s">
        <v>3</v>
      </c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C47" s="96"/>
      <c r="D47" s="114"/>
      <c r="E47" s="45"/>
      <c r="F47" s="63"/>
      <c r="G47" s="45"/>
      <c r="H47" s="46"/>
      <c r="I47" s="114"/>
      <c r="J47" s="99"/>
      <c r="K47" s="99"/>
      <c r="L47" s="2"/>
      <c r="M47" s="103"/>
      <c r="N47" s="45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99" t="s">
        <v>3</v>
      </c>
      <c r="B49" s="79" t="s">
        <v>50</v>
      </c>
      <c r="C49" s="108"/>
      <c r="D49" s="114"/>
      <c r="E49" s="45" t="s">
        <v>35</v>
      </c>
      <c r="F49" s="115"/>
      <c r="G49" s="102"/>
      <c r="H49" s="46"/>
      <c r="I49" s="114"/>
      <c r="J49" s="99"/>
      <c r="K49" s="99"/>
      <c r="L49" s="2"/>
      <c r="M49" s="99"/>
      <c r="N49" s="45"/>
      <c r="O49" s="2"/>
    </row>
    <row r="50" spans="1:17" ht="19.5" customHeight="1">
      <c r="A50" s="2" t="s">
        <v>3</v>
      </c>
      <c r="B50" s="59" t="s">
        <v>51</v>
      </c>
      <c r="C50" s="2"/>
      <c r="D50" s="2"/>
      <c r="E50" s="1"/>
      <c r="F50" s="63"/>
      <c r="G50" s="45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45"/>
      <c r="H51" s="15"/>
      <c r="I51" s="2"/>
      <c r="J51" s="2"/>
      <c r="K51" s="2"/>
      <c r="L51" s="2"/>
      <c r="M51" s="15"/>
      <c r="N51" s="45"/>
      <c r="O51" s="2"/>
    </row>
    <row r="52" spans="1:17" ht="19.5" customHeight="1">
      <c r="A52" s="2"/>
      <c r="B52" s="1"/>
      <c r="C52" s="2"/>
      <c r="D52" s="43"/>
      <c r="E52" s="45"/>
      <c r="F52" s="45"/>
      <c r="G52" s="46"/>
      <c r="H52" s="43"/>
      <c r="I52" s="2"/>
      <c r="J52" s="43"/>
      <c r="K52" s="2"/>
      <c r="L52" s="2"/>
      <c r="M52" s="15"/>
      <c r="N52" s="45"/>
      <c r="O52" s="2"/>
    </row>
    <row r="53" spans="1:17" ht="19.5" customHeight="1">
      <c r="A53" s="2" t="s">
        <v>3</v>
      </c>
      <c r="B53" s="79" t="s">
        <v>52</v>
      </c>
      <c r="C53" s="96" t="s">
        <v>630</v>
      </c>
      <c r="D53" s="114"/>
      <c r="E53" s="45" t="s">
        <v>282</v>
      </c>
      <c r="F53" s="115" t="s">
        <v>55</v>
      </c>
      <c r="G53" s="102" t="s">
        <v>397</v>
      </c>
      <c r="H53" s="46" t="s">
        <v>283</v>
      </c>
      <c r="I53" s="114" t="s">
        <v>292</v>
      </c>
      <c r="J53" s="99" t="s">
        <v>443</v>
      </c>
      <c r="K53" s="99" t="s">
        <v>296</v>
      </c>
      <c r="L53" s="99" t="s">
        <v>276</v>
      </c>
      <c r="M53" s="114"/>
      <c r="N53" s="45"/>
      <c r="O53" s="2"/>
      <c r="P53" s="43"/>
      <c r="Q53" s="43"/>
    </row>
    <row r="54" spans="1:17" ht="19.5" customHeight="1">
      <c r="A54" s="2"/>
      <c r="B54" s="59" t="s">
        <v>53</v>
      </c>
      <c r="C54" s="2"/>
      <c r="D54" s="2"/>
      <c r="E54" s="1"/>
      <c r="G54" s="116" t="s">
        <v>3</v>
      </c>
      <c r="H54" s="46"/>
      <c r="I54" s="16" t="s">
        <v>3</v>
      </c>
      <c r="J54" s="111" t="s">
        <v>3</v>
      </c>
      <c r="K54" s="111" t="s">
        <v>3</v>
      </c>
      <c r="L54" s="106" t="s">
        <v>3</v>
      </c>
      <c r="M54" s="106" t="s">
        <v>3</v>
      </c>
      <c r="N54" s="45"/>
      <c r="O54" s="2"/>
      <c r="P54" s="2"/>
      <c r="Q54" s="1"/>
    </row>
    <row r="55" spans="1:17" ht="19.5" customHeight="1">
      <c r="A55" s="2"/>
      <c r="B55" s="45"/>
      <c r="C55" s="96"/>
      <c r="D55" s="114"/>
      <c r="E55" s="45" t="s">
        <v>3</v>
      </c>
      <c r="F55" s="63"/>
      <c r="G55" s="102"/>
      <c r="H55" s="46"/>
      <c r="I55" s="114"/>
      <c r="J55" s="99"/>
      <c r="K55" s="99"/>
      <c r="L55" s="99"/>
      <c r="M55" s="114"/>
      <c r="N55" s="45"/>
      <c r="O55" s="2"/>
      <c r="P55" s="2"/>
      <c r="Q55" s="1"/>
    </row>
    <row r="56" spans="1:17" ht="19.5" customHeight="1">
      <c r="A56" s="2"/>
      <c r="B56" s="1"/>
      <c r="H56" t="s">
        <v>3</v>
      </c>
    </row>
    <row r="57" spans="1:17" ht="19.5" customHeight="1">
      <c r="A57" s="2">
        <v>5</v>
      </c>
      <c r="B57" s="79" t="s">
        <v>54</v>
      </c>
      <c r="C57" s="108">
        <v>1</v>
      </c>
      <c r="D57" s="114" t="s">
        <v>470</v>
      </c>
      <c r="E57" s="45" t="s">
        <v>315</v>
      </c>
      <c r="F57" s="45" t="s">
        <v>3</v>
      </c>
      <c r="G57" s="103" t="s">
        <v>626</v>
      </c>
      <c r="H57" s="117" t="s">
        <v>471</v>
      </c>
      <c r="I57" s="114" t="s">
        <v>333</v>
      </c>
      <c r="J57" s="99" t="s">
        <v>33</v>
      </c>
      <c r="K57" s="99"/>
      <c r="L57" s="100" t="s">
        <v>70</v>
      </c>
      <c r="M57" s="113" t="s">
        <v>327</v>
      </c>
      <c r="O57" s="114"/>
    </row>
    <row r="58" spans="1:17" ht="19.5" customHeight="1">
      <c r="A58" s="2" t="s">
        <v>3</v>
      </c>
      <c r="B58" s="59" t="s">
        <v>56</v>
      </c>
      <c r="G58" s="111"/>
    </row>
    <row r="59" spans="1:17" ht="19.5" customHeight="1">
      <c r="A59" s="2">
        <v>6</v>
      </c>
      <c r="B59" s="45"/>
      <c r="C59" s="108">
        <v>3</v>
      </c>
      <c r="D59" s="114"/>
      <c r="E59" s="45" t="s">
        <v>309</v>
      </c>
      <c r="F59" s="45" t="s">
        <v>3</v>
      </c>
      <c r="G59" s="103" t="s">
        <v>624</v>
      </c>
      <c r="H59" s="117" t="s">
        <v>367</v>
      </c>
      <c r="I59" s="114" t="s">
        <v>391</v>
      </c>
      <c r="J59" s="99" t="s">
        <v>33</v>
      </c>
      <c r="K59" s="99"/>
      <c r="L59" s="100" t="s">
        <v>57</v>
      </c>
      <c r="M59" s="113" t="s">
        <v>625</v>
      </c>
    </row>
    <row r="60" spans="1:17" ht="19.5" customHeight="1">
      <c r="A60" s="2"/>
      <c r="B60" s="45"/>
      <c r="G60" s="111"/>
    </row>
    <row r="61" spans="1:17" ht="19.5" customHeight="1">
      <c r="A61" s="2">
        <v>7</v>
      </c>
      <c r="B61" s="45"/>
      <c r="C61" s="108">
        <v>4</v>
      </c>
      <c r="D61" s="114" t="s">
        <v>302</v>
      </c>
      <c r="E61" s="45" t="s">
        <v>268</v>
      </c>
      <c r="F61" s="115" t="s">
        <v>55</v>
      </c>
      <c r="G61" s="103" t="s">
        <v>622</v>
      </c>
      <c r="H61" s="46" t="s">
        <v>303</v>
      </c>
      <c r="I61" s="114" t="s">
        <v>290</v>
      </c>
      <c r="J61" s="99" t="s">
        <v>33</v>
      </c>
      <c r="K61" s="99"/>
      <c r="L61" s="100" t="s">
        <v>269</v>
      </c>
      <c r="M61" s="113" t="s">
        <v>623</v>
      </c>
    </row>
    <row r="62" spans="1:17" ht="19.5" customHeight="1">
      <c r="A62" s="2"/>
      <c r="B62" s="45"/>
      <c r="G62" s="111"/>
      <c r="K62" t="s">
        <v>3</v>
      </c>
    </row>
    <row r="63" spans="1:17" ht="19.5" customHeight="1">
      <c r="A63" s="2">
        <v>8</v>
      </c>
      <c r="B63" s="45"/>
      <c r="C63" s="108">
        <v>5</v>
      </c>
      <c r="D63" s="114"/>
      <c r="E63" s="45" t="s">
        <v>252</v>
      </c>
      <c r="F63" s="115" t="s">
        <v>55</v>
      </c>
      <c r="G63" s="103" t="s">
        <v>537</v>
      </c>
      <c r="H63" s="46" t="s">
        <v>569</v>
      </c>
      <c r="I63" s="114" t="s">
        <v>253</v>
      </c>
      <c r="J63" s="99" t="s">
        <v>360</v>
      </c>
      <c r="K63" s="99" t="s">
        <v>361</v>
      </c>
      <c r="L63" s="100" t="s">
        <v>235</v>
      </c>
      <c r="M63" s="113" t="s">
        <v>327</v>
      </c>
      <c r="O63" s="114"/>
    </row>
    <row r="64" spans="1:17" ht="19.5" customHeight="1">
      <c r="A64" s="2" t="s">
        <v>3</v>
      </c>
      <c r="B64" s="45"/>
      <c r="G64" s="103" t="s">
        <v>3</v>
      </c>
      <c r="I64" t="s">
        <v>3</v>
      </c>
      <c r="J64" t="s">
        <v>3</v>
      </c>
      <c r="K64" t="s">
        <v>3</v>
      </c>
    </row>
    <row r="65" spans="1:18" ht="19.5" customHeight="1">
      <c r="A65" s="2">
        <v>9</v>
      </c>
      <c r="B65" s="45"/>
      <c r="C65" s="108">
        <v>6</v>
      </c>
      <c r="D65" s="114" t="s">
        <v>387</v>
      </c>
      <c r="E65" s="45" t="s">
        <v>294</v>
      </c>
      <c r="F65" s="45" t="s">
        <v>3</v>
      </c>
      <c r="G65" s="103" t="s">
        <v>627</v>
      </c>
      <c r="H65" s="46" t="s">
        <v>295</v>
      </c>
      <c r="I65" s="114" t="s">
        <v>304</v>
      </c>
      <c r="J65" s="99" t="s">
        <v>33</v>
      </c>
      <c r="K65" s="99"/>
      <c r="L65" s="100" t="s">
        <v>70</v>
      </c>
      <c r="M65" s="113" t="s">
        <v>628</v>
      </c>
    </row>
    <row r="66" spans="1:18" ht="19.5" customHeight="1">
      <c r="A66" s="2"/>
      <c r="B66" s="45"/>
      <c r="D66" s="114"/>
      <c r="E66" s="45"/>
      <c r="F66" s="45"/>
      <c r="G66" s="45"/>
      <c r="H66" s="117" t="s">
        <v>494</v>
      </c>
      <c r="I66" s="114"/>
    </row>
    <row r="67" spans="1:18" ht="19.5" customHeight="1">
      <c r="A67" s="2">
        <v>10</v>
      </c>
      <c r="B67" s="45"/>
      <c r="C67" s="108">
        <v>8</v>
      </c>
      <c r="D67" s="114" t="s">
        <v>404</v>
      </c>
      <c r="E67" s="45" t="s">
        <v>368</v>
      </c>
      <c r="F67" s="45" t="s">
        <v>3</v>
      </c>
      <c r="G67" s="103" t="s">
        <v>629</v>
      </c>
      <c r="H67" s="117" t="s">
        <v>369</v>
      </c>
      <c r="I67" s="114" t="s">
        <v>530</v>
      </c>
      <c r="J67" s="99" t="s">
        <v>33</v>
      </c>
      <c r="L67" s="100" t="s">
        <v>370</v>
      </c>
      <c r="M67" s="113" t="s">
        <v>234</v>
      </c>
    </row>
    <row r="68" spans="1:18" ht="19.5" customHeight="1">
      <c r="A68" s="2"/>
      <c r="B68" s="45"/>
      <c r="C68" s="108"/>
      <c r="D68" s="114"/>
      <c r="E68" s="45"/>
      <c r="F68" s="115"/>
      <c r="G68" s="103"/>
      <c r="H68" s="46"/>
      <c r="I68" s="114"/>
      <c r="J68" s="99"/>
      <c r="K68" s="99"/>
      <c r="L68" s="100"/>
      <c r="M68" s="113"/>
    </row>
    <row r="69" spans="1:18" ht="19.5" customHeight="1">
      <c r="A69" s="2">
        <v>11</v>
      </c>
      <c r="B69" s="45"/>
      <c r="C69" s="108">
        <v>10</v>
      </c>
      <c r="D69" s="114" t="s">
        <v>251</v>
      </c>
      <c r="E69" s="45" t="s">
        <v>245</v>
      </c>
      <c r="F69" s="45" t="s">
        <v>3</v>
      </c>
      <c r="G69" s="103" t="s">
        <v>606</v>
      </c>
      <c r="H69" s="117" t="s">
        <v>375</v>
      </c>
      <c r="I69" s="114" t="s">
        <v>267</v>
      </c>
      <c r="J69" s="114" t="s">
        <v>637</v>
      </c>
      <c r="K69" s="114" t="s">
        <v>654</v>
      </c>
      <c r="L69" s="100" t="s">
        <v>607</v>
      </c>
      <c r="M69" s="113" t="s">
        <v>653</v>
      </c>
    </row>
    <row r="70" spans="1:18" ht="19.5" customHeight="1">
      <c r="A70" s="2"/>
      <c r="B70" s="45"/>
      <c r="G70" s="103"/>
      <c r="J70" t="s">
        <v>3</v>
      </c>
      <c r="K70" t="s">
        <v>3</v>
      </c>
    </row>
    <row r="71" spans="1:18" ht="19.5" customHeight="1">
      <c r="A71" s="2">
        <v>12</v>
      </c>
      <c r="B71" s="45"/>
      <c r="C71" s="108">
        <v>13</v>
      </c>
      <c r="D71" s="114"/>
      <c r="E71" s="45" t="s">
        <v>279</v>
      </c>
      <c r="F71" s="45" t="s">
        <v>3</v>
      </c>
      <c r="G71" s="103" t="s">
        <v>658</v>
      </c>
      <c r="H71" s="46" t="s">
        <v>280</v>
      </c>
      <c r="I71" s="114" t="s">
        <v>340</v>
      </c>
      <c r="J71" s="99" t="s">
        <v>33</v>
      </c>
      <c r="L71" s="100" t="s">
        <v>659</v>
      </c>
      <c r="M71" s="113" t="s">
        <v>3</v>
      </c>
      <c r="O71" s="45"/>
      <c r="P71" s="45"/>
      <c r="Q71" s="46"/>
      <c r="R71" s="114"/>
    </row>
    <row r="72" spans="1:18" ht="19.5" customHeight="1">
      <c r="A72" s="2"/>
      <c r="B72" s="45"/>
      <c r="G72" s="103"/>
    </row>
    <row r="73" spans="1:18" ht="19.5" customHeight="1">
      <c r="A73" s="2">
        <v>13</v>
      </c>
      <c r="B73" s="45"/>
      <c r="C73" s="108">
        <v>14</v>
      </c>
      <c r="D73" s="114"/>
      <c r="E73" s="45" t="s">
        <v>256</v>
      </c>
      <c r="F73" s="115" t="s">
        <v>43</v>
      </c>
      <c r="G73" s="103" t="s">
        <v>553</v>
      </c>
      <c r="H73" s="46" t="s">
        <v>257</v>
      </c>
      <c r="I73" s="114" t="s">
        <v>288</v>
      </c>
      <c r="J73" s="99" t="s">
        <v>444</v>
      </c>
      <c r="K73" s="99" t="s">
        <v>300</v>
      </c>
      <c r="L73" s="100" t="s">
        <v>258</v>
      </c>
      <c r="M73" s="113"/>
    </row>
    <row r="74" spans="1:18" ht="19.5" customHeight="1">
      <c r="A74" s="2"/>
      <c r="B74" s="45"/>
      <c r="C74" s="108"/>
      <c r="D74" s="114"/>
      <c r="E74" s="45"/>
      <c r="F74" s="115"/>
      <c r="G74" s="103" t="s">
        <v>3</v>
      </c>
      <c r="H74" s="46"/>
      <c r="I74" s="114"/>
      <c r="J74" s="99"/>
      <c r="K74" s="99"/>
      <c r="L74" s="100"/>
      <c r="M74" s="113"/>
      <c r="O74" s="114"/>
    </row>
    <row r="75" spans="1:18" ht="19.5" customHeight="1">
      <c r="A75" s="2">
        <v>14</v>
      </c>
      <c r="B75" s="45"/>
      <c r="C75" s="108">
        <v>16</v>
      </c>
      <c r="D75" s="114"/>
      <c r="E75" s="45" t="s">
        <v>263</v>
      </c>
      <c r="F75" s="115" t="s">
        <v>55</v>
      </c>
      <c r="G75" s="103" t="s">
        <v>554</v>
      </c>
      <c r="H75" s="117" t="s">
        <v>264</v>
      </c>
      <c r="I75" s="114" t="s">
        <v>306</v>
      </c>
      <c r="J75" s="99" t="s">
        <v>640</v>
      </c>
      <c r="K75" s="99" t="s">
        <v>357</v>
      </c>
      <c r="L75" s="100" t="s">
        <v>258</v>
      </c>
      <c r="M75" s="113"/>
    </row>
    <row r="76" spans="1:18" ht="19.5" customHeight="1">
      <c r="A76" s="2"/>
      <c r="B76" s="45"/>
      <c r="C76" s="108"/>
      <c r="D76" s="114"/>
      <c r="E76" s="45"/>
      <c r="F76" s="115"/>
      <c r="G76" s="103"/>
      <c r="H76" s="117"/>
      <c r="I76" s="114"/>
      <c r="J76" s="99"/>
      <c r="K76" s="99"/>
      <c r="L76" s="100"/>
      <c r="M76" s="113"/>
    </row>
    <row r="77" spans="1:18" ht="19.5" customHeight="1">
      <c r="A77" s="2"/>
      <c r="B77" s="45"/>
      <c r="C77" s="108" t="s">
        <v>597</v>
      </c>
      <c r="D77" s="114" t="s">
        <v>249</v>
      </c>
      <c r="E77" s="45" t="s">
        <v>247</v>
      </c>
      <c r="F77" s="115" t="s">
        <v>55</v>
      </c>
      <c r="G77" s="103" t="s">
        <v>307</v>
      </c>
      <c r="H77" s="46" t="s">
        <v>248</v>
      </c>
      <c r="I77" s="114" t="s">
        <v>265</v>
      </c>
      <c r="J77" s="99" t="s">
        <v>316</v>
      </c>
      <c r="K77" s="99" t="s">
        <v>317</v>
      </c>
      <c r="L77" s="100" t="s">
        <v>57</v>
      </c>
      <c r="M77" s="113" t="s">
        <v>234</v>
      </c>
    </row>
    <row r="78" spans="1:18" ht="19.5" customHeight="1">
      <c r="A78" s="2"/>
      <c r="B78" s="45"/>
      <c r="G78" s="111" t="s">
        <v>3</v>
      </c>
      <c r="H78" t="s">
        <v>3</v>
      </c>
      <c r="I78" t="s">
        <v>3</v>
      </c>
      <c r="J78" t="s">
        <v>3</v>
      </c>
      <c r="K78" t="s">
        <v>3</v>
      </c>
    </row>
    <row r="79" spans="1:18" ht="19.5" customHeight="1">
      <c r="A79" s="2"/>
      <c r="B79" s="45"/>
      <c r="C79" s="108" t="s">
        <v>598</v>
      </c>
      <c r="E79" s="45" t="s">
        <v>271</v>
      </c>
      <c r="F79" s="115" t="s">
        <v>55</v>
      </c>
      <c r="G79" s="103" t="s">
        <v>394</v>
      </c>
      <c r="H79" s="46" t="s">
        <v>284</v>
      </c>
      <c r="I79" s="114" t="s">
        <v>291</v>
      </c>
      <c r="J79" s="99" t="s">
        <v>400</v>
      </c>
      <c r="K79" s="99" t="s">
        <v>401</v>
      </c>
      <c r="L79" s="100" t="s">
        <v>57</v>
      </c>
      <c r="M79" s="113" t="s">
        <v>395</v>
      </c>
    </row>
    <row r="80" spans="1:18" ht="19.5" customHeight="1">
      <c r="A80" s="2"/>
      <c r="B80" s="45"/>
      <c r="C80" s="108"/>
      <c r="E80" s="45"/>
      <c r="F80" s="115"/>
      <c r="G80" s="103"/>
      <c r="H80" s="46"/>
      <c r="I80" s="114"/>
      <c r="J80" s="99"/>
      <c r="K80" s="99"/>
      <c r="L80" s="100"/>
      <c r="M80" s="113"/>
    </row>
    <row r="81" spans="1:18" ht="19.5" customHeight="1">
      <c r="A81" s="2"/>
      <c r="B81" s="45"/>
      <c r="D81" s="114"/>
      <c r="E81" s="45"/>
      <c r="F81" s="102"/>
      <c r="G81" s="103" t="s">
        <v>3</v>
      </c>
      <c r="H81" s="117" t="s">
        <v>3</v>
      </c>
      <c r="I81" s="102" t="s">
        <v>3</v>
      </c>
      <c r="J81" s="102" t="s">
        <v>3</v>
      </c>
      <c r="K81" s="103" t="s">
        <v>3</v>
      </c>
      <c r="O81" s="114"/>
    </row>
    <row r="82" spans="1:18" ht="19.5" customHeight="1">
      <c r="A82" s="2">
        <v>15</v>
      </c>
      <c r="B82" s="78" t="s">
        <v>120</v>
      </c>
      <c r="C82" s="96">
        <v>2</v>
      </c>
      <c r="D82" s="114"/>
      <c r="E82" s="45" t="s">
        <v>254</v>
      </c>
      <c r="F82" s="63" t="s">
        <v>43</v>
      </c>
      <c r="G82" s="102" t="s">
        <v>341</v>
      </c>
      <c r="H82" s="46" t="s">
        <v>336</v>
      </c>
      <c r="I82" s="114" t="s">
        <v>281</v>
      </c>
      <c r="J82" s="114" t="s">
        <v>343</v>
      </c>
      <c r="K82" s="114" t="s">
        <v>344</v>
      </c>
      <c r="L82" s="2" t="s">
        <v>255</v>
      </c>
      <c r="M82" s="99" t="s">
        <v>342</v>
      </c>
    </row>
    <row r="83" spans="1:18" ht="19.5" customHeight="1">
      <c r="A83" s="2"/>
      <c r="B83" s="45"/>
      <c r="C83" s="96"/>
      <c r="D83" s="114"/>
      <c r="E83" s="45"/>
      <c r="F83" s="63"/>
      <c r="G83" s="102"/>
      <c r="H83" s="46"/>
      <c r="I83" s="114"/>
      <c r="J83" s="114"/>
      <c r="K83" s="114"/>
      <c r="L83" s="2"/>
      <c r="M83" s="99"/>
    </row>
    <row r="84" spans="1:18" ht="19.5" customHeight="1">
      <c r="A84" s="2">
        <v>16</v>
      </c>
      <c r="B84" s="45"/>
      <c r="C84" s="96">
        <v>9</v>
      </c>
      <c r="D84" s="114"/>
      <c r="E84" s="45" t="s">
        <v>275</v>
      </c>
      <c r="F84" s="45" t="s">
        <v>3</v>
      </c>
      <c r="G84" s="102" t="s">
        <v>655</v>
      </c>
      <c r="H84" s="117" t="s">
        <v>228</v>
      </c>
      <c r="I84" s="114" t="s">
        <v>618</v>
      </c>
      <c r="J84" s="114" t="s">
        <v>33</v>
      </c>
      <c r="K84" s="114"/>
      <c r="L84" s="2" t="s">
        <v>122</v>
      </c>
      <c r="M84" s="99" t="s">
        <v>656</v>
      </c>
    </row>
    <row r="85" spans="1:18" ht="19.5" customHeight="1">
      <c r="A85" s="2"/>
      <c r="B85" s="45"/>
      <c r="C85" s="96"/>
      <c r="D85" s="114"/>
      <c r="E85" s="45"/>
      <c r="F85" s="63"/>
      <c r="G85" s="102"/>
      <c r="H85" s="46"/>
      <c r="I85" s="114"/>
      <c r="J85" s="114"/>
      <c r="K85" s="114"/>
      <c r="L85" s="2"/>
      <c r="M85" s="99"/>
    </row>
    <row r="86" spans="1:18" ht="19.5" customHeight="1">
      <c r="A86" s="2"/>
      <c r="B86" s="45"/>
      <c r="G86" s="45"/>
      <c r="H86" s="46"/>
      <c r="I86" t="s">
        <v>3</v>
      </c>
      <c r="J86" s="106" t="s">
        <v>3</v>
      </c>
      <c r="K86" s="16" t="s">
        <v>3</v>
      </c>
      <c r="L86" s="43"/>
      <c r="M86" s="120" t="s">
        <v>3</v>
      </c>
      <c r="O86" s="43"/>
    </row>
    <row r="87" spans="1:18" ht="19.5" customHeight="1">
      <c r="A87" s="35" t="s">
        <v>43</v>
      </c>
      <c r="B87" s="123" t="s">
        <v>58</v>
      </c>
      <c r="C87" s="124"/>
      <c r="D87" s="125"/>
      <c r="E87" s="1"/>
      <c r="F87" s="63"/>
      <c r="G87" s="1"/>
      <c r="H87" s="15" t="s">
        <v>3</v>
      </c>
      <c r="I87" s="20" t="s">
        <v>3</v>
      </c>
      <c r="K87" s="2"/>
      <c r="L87" s="2"/>
      <c r="N87" s="1"/>
      <c r="P87" s="43"/>
    </row>
    <row r="88" spans="1:18" ht="19.5" customHeight="1">
      <c r="A88" s="1" t="s">
        <v>3</v>
      </c>
      <c r="B88" s="1"/>
      <c r="C88" s="2"/>
      <c r="D88" s="2"/>
      <c r="E88" s="1"/>
      <c r="F88" s="63"/>
      <c r="G88" s="1"/>
      <c r="H88" s="15"/>
      <c r="I88" s="2"/>
      <c r="K88" s="2" t="s">
        <v>3</v>
      </c>
      <c r="L88" s="2"/>
      <c r="M88" s="93"/>
      <c r="P88" s="43"/>
      <c r="Q88" s="43"/>
    </row>
    <row r="89" spans="1:18" ht="19.5" customHeight="1">
      <c r="A89" s="1"/>
      <c r="B89" s="78" t="s">
        <v>59</v>
      </c>
      <c r="C89" s="99" t="s">
        <v>60</v>
      </c>
      <c r="D89" s="114"/>
      <c r="E89" s="45" t="s">
        <v>416</v>
      </c>
      <c r="F89" s="45" t="s">
        <v>3</v>
      </c>
      <c r="G89" s="45" t="s">
        <v>437</v>
      </c>
      <c r="H89" s="117" t="s">
        <v>417</v>
      </c>
      <c r="I89" s="114" t="s">
        <v>436</v>
      </c>
      <c r="J89" s="99" t="s">
        <v>33</v>
      </c>
      <c r="K89" s="99" t="s">
        <v>3</v>
      </c>
      <c r="L89" s="101" t="s">
        <v>593</v>
      </c>
      <c r="M89" s="1"/>
      <c r="N89" s="107"/>
      <c r="O89" s="114"/>
    </row>
    <row r="90" spans="1:18" ht="18.600000000000001" customHeight="1">
      <c r="A90" s="1"/>
      <c r="B90" s="45"/>
      <c r="C90" s="2"/>
      <c r="D90" s="114"/>
      <c r="E90" s="45"/>
      <c r="F90" s="45"/>
      <c r="G90" s="46"/>
      <c r="H90" s="114"/>
      <c r="I90" s="1"/>
      <c r="J90" s="1"/>
      <c r="K90" s="103"/>
      <c r="L90" s="114"/>
      <c r="M90" s="1"/>
      <c r="N90" s="114"/>
      <c r="O90" s="114"/>
    </row>
    <row r="91" spans="1:18" ht="19.5" customHeight="1">
      <c r="A91" s="1"/>
      <c r="B91" s="78" t="s">
        <v>62</v>
      </c>
      <c r="C91" s="99" t="s">
        <v>60</v>
      </c>
      <c r="D91" s="122" t="s">
        <v>468</v>
      </c>
      <c r="E91" s="103" t="s">
        <v>310</v>
      </c>
      <c r="F91" s="103" t="s">
        <v>3</v>
      </c>
      <c r="G91" s="45" t="s">
        <v>532</v>
      </c>
      <c r="H91" s="110" t="s">
        <v>469</v>
      </c>
      <c r="I91" s="114" t="s">
        <v>533</v>
      </c>
      <c r="J91" s="99" t="s">
        <v>33</v>
      </c>
      <c r="K91" s="99"/>
      <c r="L91" s="101" t="s">
        <v>61</v>
      </c>
      <c r="M91" s="117" t="s">
        <v>308</v>
      </c>
      <c r="N91" s="114"/>
      <c r="O91" s="114"/>
    </row>
    <row r="92" spans="1:18" ht="19.5" customHeight="1">
      <c r="A92" s="1"/>
      <c r="B92" s="45"/>
      <c r="D92" s="114"/>
      <c r="E92" s="103"/>
      <c r="F92" s="103"/>
      <c r="G92" s="103" t="s">
        <v>3</v>
      </c>
      <c r="H92" s="2"/>
      <c r="I92" s="110"/>
      <c r="J92" s="103" t="s">
        <v>3</v>
      </c>
      <c r="K92" s="111" t="s">
        <v>3</v>
      </c>
      <c r="L92" s="97"/>
      <c r="M92" s="46"/>
      <c r="N92" s="114"/>
      <c r="O92" s="114"/>
    </row>
    <row r="93" spans="1:18" ht="19.5" customHeight="1">
      <c r="A93" s="1"/>
      <c r="B93" s="78" t="s">
        <v>63</v>
      </c>
      <c r="C93" s="2" t="s">
        <v>60</v>
      </c>
      <c r="D93" s="114" t="s">
        <v>463</v>
      </c>
      <c r="E93" s="45" t="s">
        <v>297</v>
      </c>
      <c r="F93" s="115" t="s">
        <v>55</v>
      </c>
      <c r="G93" s="45" t="s">
        <v>525</v>
      </c>
      <c r="H93" s="117" t="s">
        <v>298</v>
      </c>
      <c r="I93" s="114" t="s">
        <v>524</v>
      </c>
      <c r="J93" s="99" t="s">
        <v>33</v>
      </c>
      <c r="K93" s="99"/>
      <c r="L93" s="97" t="s">
        <v>70</v>
      </c>
      <c r="M93" s="117" t="s">
        <v>534</v>
      </c>
    </row>
    <row r="94" spans="1:18" ht="19.5" customHeight="1">
      <c r="A94" s="1"/>
      <c r="B94" s="45"/>
      <c r="C94" s="2"/>
      <c r="D94" s="114"/>
      <c r="E94" s="45"/>
      <c r="F94" s="45"/>
      <c r="G94" s="46" t="s">
        <v>3</v>
      </c>
      <c r="H94" s="114"/>
      <c r="I94" s="114"/>
      <c r="J94" s="111" t="s">
        <v>3</v>
      </c>
      <c r="K94" s="111" t="s">
        <v>3</v>
      </c>
      <c r="M94" s="46"/>
    </row>
    <row r="95" spans="1:18" ht="19.5" customHeight="1">
      <c r="A95" s="1"/>
      <c r="B95" s="78" t="s">
        <v>64</v>
      </c>
      <c r="C95" s="2" t="s">
        <v>60</v>
      </c>
      <c r="D95" s="114"/>
      <c r="E95" s="45" t="s">
        <v>356</v>
      </c>
      <c r="F95" s="115" t="s">
        <v>55</v>
      </c>
      <c r="G95" s="45" t="s">
        <v>434</v>
      </c>
      <c r="H95" s="117" t="s">
        <v>382</v>
      </c>
      <c r="I95" s="114" t="s">
        <v>435</v>
      </c>
      <c r="J95" s="99" t="s">
        <v>550</v>
      </c>
      <c r="K95" s="99" t="s">
        <v>300</v>
      </c>
      <c r="L95" s="101" t="s">
        <v>61</v>
      </c>
      <c r="M95" s="46"/>
      <c r="N95" s="114"/>
    </row>
    <row r="96" spans="1:18" ht="19.5" customHeight="1">
      <c r="A96" s="1"/>
      <c r="B96" s="45"/>
      <c r="C96" s="2"/>
      <c r="D96" s="114"/>
      <c r="E96" s="45"/>
      <c r="F96" s="45"/>
      <c r="G96" s="45"/>
      <c r="H96" s="117"/>
      <c r="I96" s="114"/>
      <c r="J96" s="99"/>
      <c r="L96" s="101"/>
      <c r="M96" s="46"/>
      <c r="N96" s="114"/>
      <c r="O96" s="114"/>
      <c r="P96" s="114"/>
      <c r="Q96" s="45"/>
      <c r="R96" s="114"/>
    </row>
    <row r="97" spans="1:21" ht="19.5" customHeight="1">
      <c r="A97" s="1"/>
      <c r="B97" s="78" t="s">
        <v>65</v>
      </c>
      <c r="C97" s="2" t="s">
        <v>60</v>
      </c>
      <c r="D97" s="122" t="s">
        <v>496</v>
      </c>
      <c r="E97" s="103" t="s">
        <v>482</v>
      </c>
      <c r="F97" s="115" t="s">
        <v>55</v>
      </c>
      <c r="G97" s="45" t="s">
        <v>636</v>
      </c>
      <c r="H97" s="110" t="s">
        <v>483</v>
      </c>
      <c r="I97" s="114" t="s">
        <v>635</v>
      </c>
      <c r="J97" s="99" t="s">
        <v>33</v>
      </c>
      <c r="K97" s="99" t="s">
        <v>3</v>
      </c>
      <c r="L97" s="101" t="s">
        <v>61</v>
      </c>
      <c r="M97" s="46" t="s">
        <v>605</v>
      </c>
      <c r="N97" s="43"/>
      <c r="O97" s="97"/>
      <c r="P97" s="43"/>
      <c r="Q97" s="43"/>
    </row>
    <row r="98" spans="1:21" ht="19.5" customHeight="1">
      <c r="A98" s="1"/>
      <c r="B98" s="45"/>
      <c r="C98" s="99"/>
      <c r="D98" s="114"/>
      <c r="E98" s="45"/>
      <c r="F98" s="45"/>
      <c r="G98" s="45" t="s">
        <v>3</v>
      </c>
      <c r="H98" s="46"/>
      <c r="I98" s="114"/>
      <c r="J98" s="103" t="s">
        <v>3</v>
      </c>
      <c r="K98" s="103"/>
      <c r="L98" s="101"/>
      <c r="M98" s="46"/>
      <c r="N98" s="114"/>
      <c r="O98" s="97"/>
      <c r="P98" s="114"/>
      <c r="Q98" s="114"/>
    </row>
    <row r="99" spans="1:21" ht="19.5" customHeight="1">
      <c r="A99" s="1"/>
      <c r="B99" s="11" t="s">
        <v>67</v>
      </c>
      <c r="C99" s="99"/>
      <c r="D99" s="114"/>
      <c r="E99" s="103" t="s">
        <v>35</v>
      </c>
      <c r="F99" s="115"/>
      <c r="G99" s="45"/>
      <c r="H99" s="110"/>
      <c r="I99" s="114"/>
      <c r="J99" s="99"/>
      <c r="K99" s="99"/>
      <c r="L99" s="101"/>
      <c r="M99" s="117"/>
      <c r="N99" s="114"/>
      <c r="P99" s="43"/>
      <c r="Q99" s="43"/>
      <c r="R99" s="43"/>
      <c r="S99" s="43"/>
      <c r="T99" s="45"/>
      <c r="U99" s="89"/>
    </row>
    <row r="100" spans="1:21" ht="19.5" customHeight="1">
      <c r="A100" s="1"/>
      <c r="B100" s="45"/>
      <c r="C100" s="99"/>
      <c r="D100" s="2"/>
      <c r="E100" s="103"/>
      <c r="F100" s="1"/>
      <c r="G100" s="2"/>
      <c r="H100" s="110"/>
      <c r="J100" s="103"/>
      <c r="K100" s="103"/>
      <c r="L100" s="101"/>
      <c r="M100" s="46"/>
      <c r="N100" s="114"/>
      <c r="P100" s="105"/>
      <c r="Q100" s="105"/>
      <c r="R100" s="105"/>
      <c r="S100" s="105"/>
      <c r="T100" s="45"/>
      <c r="U100" s="89"/>
    </row>
    <row r="101" spans="1:21" ht="19.5" customHeight="1">
      <c r="A101" s="1"/>
      <c r="B101" s="11" t="s">
        <v>69</v>
      </c>
      <c r="C101" s="99" t="s">
        <v>60</v>
      </c>
      <c r="D101" s="122" t="s">
        <v>493</v>
      </c>
      <c r="E101" s="103" t="s">
        <v>376</v>
      </c>
      <c r="F101" s="115" t="s">
        <v>55</v>
      </c>
      <c r="G101" s="45" t="s">
        <v>520</v>
      </c>
      <c r="H101" s="110" t="s">
        <v>377</v>
      </c>
      <c r="I101" s="114" t="s">
        <v>521</v>
      </c>
      <c r="J101" s="99" t="s">
        <v>560</v>
      </c>
      <c r="K101" s="99" t="s">
        <v>562</v>
      </c>
      <c r="L101" s="101" t="s">
        <v>61</v>
      </c>
      <c r="M101" s="98" t="s">
        <v>561</v>
      </c>
      <c r="N101" s="114"/>
      <c r="P101" s="43"/>
      <c r="Q101" s="43"/>
    </row>
    <row r="102" spans="1:21" ht="19.5" customHeight="1">
      <c r="A102" s="1"/>
      <c r="B102" s="1"/>
      <c r="C102" s="2"/>
      <c r="D102" s="43"/>
      <c r="E102" s="45"/>
      <c r="F102" s="45"/>
      <c r="G102" s="46" t="s">
        <v>3</v>
      </c>
      <c r="H102" s="46"/>
      <c r="I102" s="2"/>
      <c r="J102" s="99" t="s">
        <v>3</v>
      </c>
      <c r="K102" s="2" t="s">
        <v>3</v>
      </c>
      <c r="L102" s="2"/>
      <c r="M102" s="1"/>
      <c r="N102" s="2"/>
      <c r="O102" s="2"/>
    </row>
    <row r="103" spans="1:21" ht="19.5" customHeight="1">
      <c r="A103" s="35" t="s">
        <v>71</v>
      </c>
      <c r="B103" s="123" t="s">
        <v>72</v>
      </c>
      <c r="C103" s="124"/>
      <c r="D103" s="125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"/>
      <c r="C104" s="2"/>
      <c r="D104" s="2"/>
      <c r="E104" s="1"/>
      <c r="F104" s="63"/>
      <c r="G104" s="1"/>
      <c r="H104" s="15"/>
      <c r="I104" s="2"/>
      <c r="J104" s="2"/>
      <c r="K104" s="2"/>
      <c r="L104" s="2"/>
      <c r="M104" s="15"/>
      <c r="N104" s="2"/>
      <c r="O104" s="2"/>
    </row>
    <row r="105" spans="1:21" ht="19.5" customHeight="1">
      <c r="A105" s="1"/>
      <c r="B105" s="11" t="s">
        <v>73</v>
      </c>
      <c r="C105" s="99" t="s">
        <v>270</v>
      </c>
      <c r="D105" s="43"/>
      <c r="E105" s="102" t="s">
        <v>445</v>
      </c>
      <c r="F105" s="63"/>
      <c r="G105" s="45" t="s">
        <v>542</v>
      </c>
      <c r="H105" s="117" t="s">
        <v>452</v>
      </c>
      <c r="I105" s="100" t="s">
        <v>539</v>
      </c>
      <c r="J105" s="101" t="s">
        <v>538</v>
      </c>
      <c r="K105" s="97" t="s">
        <v>540</v>
      </c>
      <c r="L105" s="100" t="s">
        <v>70</v>
      </c>
      <c r="M105" s="45"/>
      <c r="N105" s="43"/>
      <c r="O105" s="43"/>
      <c r="P105" s="43"/>
      <c r="Q105" s="43"/>
    </row>
    <row r="106" spans="1:21" ht="19.5" customHeight="1">
      <c r="A106" s="1"/>
      <c r="B106" s="1"/>
      <c r="C106" s="2"/>
      <c r="D106" s="2"/>
      <c r="E106" s="90"/>
      <c r="F106" s="90"/>
      <c r="G106" s="90"/>
      <c r="H106" s="90"/>
      <c r="I106" s="90"/>
      <c r="J106" s="90"/>
      <c r="K106" s="90"/>
      <c r="L106" s="90"/>
      <c r="M106" s="90"/>
      <c r="N106" s="1"/>
      <c r="O106" s="2"/>
    </row>
    <row r="107" spans="1:21" ht="19.5" customHeight="1">
      <c r="A107" s="1"/>
      <c r="B107" s="11" t="s">
        <v>74</v>
      </c>
      <c r="C107" s="99" t="s">
        <v>270</v>
      </c>
      <c r="D107" s="43"/>
      <c r="E107" s="102" t="s">
        <v>541</v>
      </c>
      <c r="F107" s="63"/>
      <c r="G107" s="102"/>
      <c r="H107" s="117" t="s">
        <v>543</v>
      </c>
      <c r="I107" s="101" t="s">
        <v>296</v>
      </c>
      <c r="J107" s="100" t="s">
        <v>33</v>
      </c>
      <c r="K107" s="100"/>
      <c r="L107" s="100" t="s">
        <v>70</v>
      </c>
      <c r="M107" s="45"/>
      <c r="N107" s="43"/>
      <c r="O107" s="43"/>
      <c r="P107" s="43"/>
      <c r="Q107" s="43"/>
    </row>
    <row r="108" spans="1:21" ht="19.5" customHeight="1">
      <c r="A108" s="1"/>
      <c r="B108" s="1"/>
      <c r="C108" s="77"/>
      <c r="D108" s="2"/>
      <c r="E108" s="90"/>
      <c r="F108" s="90"/>
      <c r="G108" s="90"/>
      <c r="H108" s="90" t="s">
        <v>3</v>
      </c>
      <c r="I108" s="90"/>
      <c r="J108" s="90"/>
      <c r="K108" s="90"/>
      <c r="L108" s="90"/>
      <c r="M108" s="90"/>
      <c r="N108" s="2"/>
      <c r="O108" s="2"/>
    </row>
    <row r="109" spans="1:21" ht="19.5" customHeight="1">
      <c r="A109" s="1"/>
      <c r="B109" s="11" t="s">
        <v>75</v>
      </c>
      <c r="C109" s="99" t="s">
        <v>270</v>
      </c>
      <c r="D109" s="43"/>
      <c r="E109" s="102" t="s">
        <v>544</v>
      </c>
      <c r="F109" s="63"/>
      <c r="G109" s="45" t="s">
        <v>545</v>
      </c>
      <c r="H109" s="117" t="s">
        <v>546</v>
      </c>
      <c r="I109" s="101" t="s">
        <v>547</v>
      </c>
      <c r="J109" s="101" t="s">
        <v>33</v>
      </c>
      <c r="K109" s="97" t="s">
        <v>3</v>
      </c>
      <c r="L109" s="100" t="s">
        <v>61</v>
      </c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90"/>
      <c r="F110" s="90"/>
      <c r="G110" s="90"/>
      <c r="H110" s="90"/>
      <c r="I110" s="90"/>
      <c r="J110" s="43"/>
      <c r="K110" s="90"/>
      <c r="L110" s="90"/>
      <c r="M110" s="90"/>
      <c r="N110" s="2"/>
      <c r="O110" s="2"/>
    </row>
    <row r="111" spans="1:21" ht="19.5" customHeight="1">
      <c r="A111" s="1"/>
      <c r="B111" s="126" t="s">
        <v>76</v>
      </c>
      <c r="C111" s="2" t="s">
        <v>29</v>
      </c>
      <c r="D111" s="43"/>
      <c r="E111" s="102" t="s">
        <v>446</v>
      </c>
      <c r="F111" s="63"/>
      <c r="G111" s="45" t="s">
        <v>448</v>
      </c>
      <c r="H111" s="117" t="s">
        <v>450</v>
      </c>
      <c r="I111" s="101" t="s">
        <v>453</v>
      </c>
      <c r="J111" s="101" t="s">
        <v>548</v>
      </c>
      <c r="K111" s="101" t="s">
        <v>549</v>
      </c>
      <c r="L111" s="100" t="s">
        <v>456</v>
      </c>
      <c r="M111" s="45"/>
      <c r="N111" s="114"/>
      <c r="O111" s="114"/>
      <c r="P111" s="114"/>
      <c r="Q111" s="114"/>
    </row>
    <row r="112" spans="1:21" ht="19.5" customHeight="1">
      <c r="A112" s="1"/>
      <c r="B112" s="127"/>
      <c r="C112" s="2" t="s">
        <v>43</v>
      </c>
      <c r="D112" s="43"/>
      <c r="E112" s="45" t="s">
        <v>447</v>
      </c>
      <c r="G112" s="45" t="s">
        <v>449</v>
      </c>
      <c r="H112" s="46" t="s">
        <v>451</v>
      </c>
      <c r="I112" s="43" t="s">
        <v>454</v>
      </c>
      <c r="J112" s="97" t="s">
        <v>455</v>
      </c>
      <c r="K112" s="43" t="s">
        <v>540</v>
      </c>
      <c r="L112" s="43" t="s">
        <v>61</v>
      </c>
      <c r="M112" s="45"/>
      <c r="N112" s="43"/>
      <c r="O112" s="43"/>
      <c r="P112" s="43"/>
      <c r="Q112" s="43"/>
    </row>
    <row r="113" spans="1:14" ht="19.5" customHeight="1">
      <c r="A113" s="1"/>
      <c r="B113" s="1"/>
      <c r="C113" s="77"/>
      <c r="D113" s="77"/>
      <c r="E113" s="1"/>
      <c r="F113" s="63"/>
      <c r="G113" s="45"/>
      <c r="H113" s="2"/>
      <c r="I113" s="2"/>
      <c r="J113" s="2" t="s">
        <v>3</v>
      </c>
      <c r="K113" s="94"/>
      <c r="L113" s="95"/>
      <c r="M113" s="1"/>
      <c r="N113" s="1"/>
    </row>
    <row r="114" spans="1:14" ht="19.5" customHeight="1">
      <c r="A114" s="11"/>
      <c r="B114" s="11" t="s">
        <v>77</v>
      </c>
      <c r="C114" s="91"/>
      <c r="D114" s="13"/>
      <c r="E114" s="12"/>
      <c r="F114" s="63"/>
      <c r="G114" s="15" t="s">
        <v>3</v>
      </c>
      <c r="H114" s="15"/>
      <c r="I114" s="20"/>
      <c r="J114" s="20"/>
      <c r="K114" s="2"/>
      <c r="L114" s="95"/>
      <c r="M114" s="15"/>
      <c r="N114" s="1"/>
    </row>
    <row r="115" spans="1:14" ht="19.5" customHeight="1">
      <c r="A115" s="20"/>
      <c r="B115" s="1" t="s">
        <v>78</v>
      </c>
      <c r="C115" s="20"/>
      <c r="D115" s="2"/>
      <c r="E115" s="15" t="s">
        <v>79</v>
      </c>
      <c r="F115" s="63"/>
      <c r="G115" s="1"/>
      <c r="H115" s="15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80</v>
      </c>
      <c r="C116" s="20"/>
      <c r="D116" s="2"/>
      <c r="E116" s="92"/>
      <c r="F116" s="63"/>
      <c r="G116" s="20"/>
      <c r="H116" s="92"/>
      <c r="I116" s="2"/>
      <c r="J116" s="20"/>
      <c r="K116" s="2"/>
      <c r="L116" s="2"/>
      <c r="M116" s="20"/>
      <c r="N116" s="1"/>
    </row>
    <row r="117" spans="1:14" ht="19.5" customHeight="1">
      <c r="A117" s="20"/>
      <c r="B117" s="1" t="s">
        <v>81</v>
      </c>
      <c r="C117" s="20"/>
      <c r="D117" s="2" t="s">
        <v>82</v>
      </c>
      <c r="E117" s="15" t="s">
        <v>83</v>
      </c>
      <c r="F117" s="63"/>
      <c r="G117" s="20"/>
      <c r="H117" s="92"/>
      <c r="I117" s="2"/>
      <c r="J117" s="2"/>
      <c r="K117" s="2"/>
      <c r="L117" s="2"/>
      <c r="M117" s="94"/>
      <c r="N117" s="2"/>
    </row>
    <row r="118" spans="1:14" ht="19.5" customHeight="1">
      <c r="A118" s="20"/>
      <c r="B118" s="20"/>
      <c r="C118" s="20"/>
      <c r="D118" s="2" t="s">
        <v>84</v>
      </c>
      <c r="E118" s="15" t="s">
        <v>85</v>
      </c>
      <c r="F118" s="63"/>
      <c r="G118" s="1"/>
      <c r="H118" s="15"/>
      <c r="I118" s="2"/>
      <c r="J118" s="2"/>
      <c r="K118" s="2"/>
      <c r="L118" s="2"/>
      <c r="M118" s="94"/>
      <c r="N118" s="1"/>
    </row>
    <row r="119" spans="1:14" ht="19.5" customHeight="1">
      <c r="A119" s="20"/>
      <c r="B119" s="20"/>
      <c r="C119" s="20"/>
      <c r="D119" s="2" t="s">
        <v>86</v>
      </c>
      <c r="E119" s="15" t="s">
        <v>87</v>
      </c>
      <c r="F119" s="63"/>
      <c r="G119" s="20"/>
      <c r="H119" s="92"/>
      <c r="I119" s="92"/>
      <c r="J119" s="2"/>
      <c r="K119" s="2"/>
      <c r="L119" s="2"/>
      <c r="M119" s="20"/>
      <c r="N119" s="1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</sheetData>
  <mergeCells count="4">
    <mergeCell ref="B9:D9"/>
    <mergeCell ref="B87:D87"/>
    <mergeCell ref="B103:D103"/>
    <mergeCell ref="B111:B112"/>
  </mergeCells>
  <conditionalFormatting sqref="E27">
    <cfRule type="duplicateValues" dxfId="1406" priority="195973"/>
  </conditionalFormatting>
  <conditionalFormatting sqref="E102">
    <cfRule type="duplicateValues" dxfId="1405" priority="200592"/>
    <cfRule type="duplicateValues" dxfId="1404" priority="200593"/>
    <cfRule type="duplicateValues" dxfId="1403" priority="200594"/>
    <cfRule type="duplicateValues" dxfId="1402" priority="200595"/>
    <cfRule type="duplicateValues" dxfId="1401" priority="200596"/>
    <cfRule type="duplicateValues" dxfId="1400" priority="200597"/>
    <cfRule type="duplicateValues" dxfId="1399" priority="200598"/>
    <cfRule type="duplicateValues" dxfId="1398" priority="200599"/>
    <cfRule type="duplicateValues" dxfId="1397" priority="200600"/>
    <cfRule type="duplicateValues" dxfId="1396" priority="200601"/>
    <cfRule type="duplicateValues" dxfId="1395" priority="200602"/>
    <cfRule type="duplicateValues" dxfId="1394" priority="200603"/>
    <cfRule type="duplicateValues" dxfId="1393" priority="200604"/>
    <cfRule type="duplicateValues" dxfId="1392" priority="200605"/>
    <cfRule type="duplicateValues" dxfId="1391" priority="200606"/>
    <cfRule type="duplicateValues" dxfId="1390" priority="200607"/>
    <cfRule type="duplicateValues" dxfId="1389" priority="200608"/>
    <cfRule type="duplicateValues" dxfId="1388" priority="200609"/>
    <cfRule type="duplicateValues" dxfId="1387" priority="200610"/>
    <cfRule type="duplicateValues" dxfId="1386" priority="200611"/>
    <cfRule type="duplicateValues" dxfId="1385" priority="200612"/>
    <cfRule type="duplicateValues" dxfId="1384" priority="200613"/>
    <cfRule type="duplicateValues" dxfId="1383" priority="200614"/>
    <cfRule type="duplicateValues" dxfId="1382" priority="200615"/>
    <cfRule type="duplicateValues" dxfId="1381" priority="200616"/>
    <cfRule type="duplicateValues" dxfId="1380" priority="200617"/>
    <cfRule type="duplicateValues" dxfId="1379" priority="200618"/>
    <cfRule type="duplicateValues" dxfId="1378" priority="200619"/>
    <cfRule type="duplicateValues" dxfId="1377" priority="200620"/>
    <cfRule type="duplicateValues" dxfId="1376" priority="200621"/>
    <cfRule type="duplicateValues" dxfId="1375" priority="200622"/>
    <cfRule type="duplicateValues" dxfId="1374" priority="200623"/>
    <cfRule type="duplicateValues" dxfId="1373" priority="200624"/>
    <cfRule type="duplicateValues" dxfId="1372" priority="200625"/>
    <cfRule type="duplicateValues" dxfId="1371" priority="200626"/>
    <cfRule type="duplicateValues" dxfId="1370" priority="200627"/>
    <cfRule type="duplicateValues" dxfId="1369" priority="200628"/>
    <cfRule type="duplicateValues" dxfId="1368" priority="200629"/>
    <cfRule type="duplicateValues" dxfId="1367" priority="200630"/>
    <cfRule type="duplicateValues" dxfId="1366" priority="200631"/>
    <cfRule type="duplicateValues" dxfId="1365" priority="200632"/>
    <cfRule type="duplicateValues" dxfId="1364" priority="200633"/>
    <cfRule type="duplicateValues" dxfId="1363" priority="200634"/>
    <cfRule type="duplicateValues" dxfId="1362" priority="200635"/>
    <cfRule type="duplicateValues" dxfId="1361" priority="200636"/>
    <cfRule type="duplicateValues" dxfId="1360" priority="200637"/>
    <cfRule type="duplicateValues" dxfId="1359" priority="200638"/>
    <cfRule type="duplicateValues" dxfId="1358" priority="200639"/>
    <cfRule type="duplicateValues" dxfId="1357" priority="200640"/>
    <cfRule type="duplicateValues" dxfId="1356" priority="200641"/>
    <cfRule type="duplicateValues" dxfId="1355" priority="200642"/>
    <cfRule type="duplicateValues" dxfId="1354" priority="200643"/>
    <cfRule type="duplicateValues" dxfId="1353" priority="200644"/>
    <cfRule type="duplicateValues" dxfId="1352" priority="200645"/>
    <cfRule type="duplicateValues" dxfId="1351" priority="200646"/>
    <cfRule type="duplicateValues" dxfId="1350" priority="200647"/>
    <cfRule type="duplicateValues" dxfId="1349" priority="200648"/>
  </conditionalFormatting>
  <conditionalFormatting sqref="E105">
    <cfRule type="duplicateValues" dxfId="1348" priority="11717"/>
    <cfRule type="duplicateValues" dxfId="1347" priority="11718"/>
    <cfRule type="duplicateValues" dxfId="1346" priority="11719"/>
    <cfRule type="duplicateValues" dxfId="1345" priority="11720"/>
    <cfRule type="duplicateValues" dxfId="1344" priority="11721"/>
    <cfRule type="duplicateValues" dxfId="1343" priority="11722"/>
    <cfRule type="duplicateValues" dxfId="1342" priority="11723"/>
    <cfRule type="duplicateValues" dxfId="1341" priority="11724"/>
    <cfRule type="duplicateValues" dxfId="1340" priority="11725"/>
    <cfRule type="duplicateValues" dxfId="1339" priority="11726"/>
    <cfRule type="duplicateValues" dxfId="1338" priority="11727"/>
    <cfRule type="duplicateValues" dxfId="1337" priority="11728"/>
    <cfRule type="duplicateValues" dxfId="1336" priority="11729"/>
    <cfRule type="duplicateValues" dxfId="1335" priority="11730"/>
    <cfRule type="duplicateValues" dxfId="1334" priority="11731"/>
    <cfRule type="duplicateValues" dxfId="1333" priority="11732"/>
    <cfRule type="duplicateValues" dxfId="1332" priority="11733"/>
    <cfRule type="duplicateValues" dxfId="1331" priority="11734"/>
    <cfRule type="duplicateValues" dxfId="1330" priority="11735"/>
    <cfRule type="duplicateValues" dxfId="1329" priority="11736"/>
    <cfRule type="duplicateValues" dxfId="1328" priority="11737"/>
    <cfRule type="duplicateValues" dxfId="1327" priority="11738"/>
    <cfRule type="duplicateValues" dxfId="1326" priority="11739"/>
    <cfRule type="duplicateValues" dxfId="1325" priority="11740"/>
    <cfRule type="duplicateValues" dxfId="1324" priority="11741"/>
    <cfRule type="duplicateValues" dxfId="1323" priority="11742"/>
    <cfRule type="duplicateValues" dxfId="1322" priority="11743"/>
    <cfRule type="duplicateValues" dxfId="1321" priority="11744"/>
    <cfRule type="duplicateValues" dxfId="1320" priority="11745"/>
    <cfRule type="duplicateValues" dxfId="1319" priority="11746"/>
    <cfRule type="duplicateValues" dxfId="1318" priority="11747"/>
    <cfRule type="duplicateValues" dxfId="1317" priority="11748"/>
    <cfRule type="duplicateValues" dxfId="1316" priority="11749"/>
    <cfRule type="duplicateValues" dxfId="1315" priority="11750"/>
    <cfRule type="duplicateValues" dxfId="1314" priority="11751"/>
    <cfRule type="duplicateValues" dxfId="1313" priority="11752"/>
    <cfRule type="duplicateValues" dxfId="1312" priority="11753"/>
    <cfRule type="duplicateValues" dxfId="1311" priority="11754"/>
    <cfRule type="duplicateValues" dxfId="1310" priority="11755"/>
    <cfRule type="duplicateValues" dxfId="1309" priority="11756"/>
    <cfRule type="duplicateValues" dxfId="1308" priority="11757"/>
    <cfRule type="duplicateValues" dxfId="1307" priority="11758"/>
    <cfRule type="duplicateValues" dxfId="1306" priority="11759"/>
    <cfRule type="duplicateValues" dxfId="1305" priority="11760"/>
    <cfRule type="duplicateValues" dxfId="1304" priority="11761"/>
    <cfRule type="duplicateValues" dxfId="1303" priority="11762"/>
    <cfRule type="duplicateValues" dxfId="1302" priority="11763"/>
    <cfRule type="duplicateValues" dxfId="1301" priority="11764"/>
    <cfRule type="duplicateValues" dxfId="1300" priority="11765"/>
    <cfRule type="duplicateValues" dxfId="1299" priority="11766"/>
    <cfRule type="duplicateValues" dxfId="1298" priority="11767"/>
    <cfRule type="duplicateValues" dxfId="1297" priority="11768"/>
    <cfRule type="duplicateValues" dxfId="1296" priority="11769"/>
    <cfRule type="duplicateValues" dxfId="1295" priority="11770"/>
    <cfRule type="duplicateValues" dxfId="1294" priority="11771"/>
    <cfRule type="duplicateValues" dxfId="1293" priority="11772"/>
    <cfRule type="duplicateValues" dxfId="1292" priority="11773"/>
  </conditionalFormatting>
  <conditionalFormatting sqref="E107">
    <cfRule type="duplicateValues" dxfId="1291" priority="8980"/>
    <cfRule type="duplicateValues" dxfId="1290" priority="8981"/>
    <cfRule type="duplicateValues" dxfId="1289" priority="8982"/>
    <cfRule type="duplicateValues" dxfId="1288" priority="8983"/>
    <cfRule type="duplicateValues" dxfId="1287" priority="8984"/>
    <cfRule type="duplicateValues" dxfId="1286" priority="8985"/>
    <cfRule type="duplicateValues" dxfId="1285" priority="8986"/>
    <cfRule type="duplicateValues" dxfId="1284" priority="8987"/>
    <cfRule type="duplicateValues" dxfId="1283" priority="8988"/>
    <cfRule type="duplicateValues" dxfId="1282" priority="8989"/>
    <cfRule type="duplicateValues" dxfId="1281" priority="8990"/>
    <cfRule type="duplicateValues" dxfId="1280" priority="8991"/>
    <cfRule type="duplicateValues" dxfId="1279" priority="8992"/>
    <cfRule type="duplicateValues" dxfId="1278" priority="8993"/>
    <cfRule type="duplicateValues" dxfId="1277" priority="8994"/>
    <cfRule type="duplicateValues" dxfId="1276" priority="8995"/>
    <cfRule type="duplicateValues" dxfId="1275" priority="8996"/>
    <cfRule type="duplicateValues" dxfId="1274" priority="8997"/>
    <cfRule type="duplicateValues" dxfId="1273" priority="8998"/>
    <cfRule type="duplicateValues" dxfId="1272" priority="8999"/>
    <cfRule type="duplicateValues" dxfId="1271" priority="9000"/>
    <cfRule type="duplicateValues" dxfId="1270" priority="9001"/>
    <cfRule type="duplicateValues" dxfId="1269" priority="9002"/>
    <cfRule type="duplicateValues" dxfId="1268" priority="9003"/>
    <cfRule type="duplicateValues" dxfId="1267" priority="9004"/>
    <cfRule type="duplicateValues" dxfId="1266" priority="9005"/>
    <cfRule type="duplicateValues" dxfId="1265" priority="9006"/>
    <cfRule type="duplicateValues" dxfId="1264" priority="9007"/>
    <cfRule type="duplicateValues" dxfId="1263" priority="9008"/>
    <cfRule type="duplicateValues" dxfId="1262" priority="9009"/>
    <cfRule type="duplicateValues" dxfId="1261" priority="9010"/>
    <cfRule type="duplicateValues" dxfId="1260" priority="9011"/>
    <cfRule type="duplicateValues" dxfId="1259" priority="9012"/>
    <cfRule type="duplicateValues" dxfId="1258" priority="9013"/>
    <cfRule type="duplicateValues" dxfId="1257" priority="9014"/>
    <cfRule type="duplicateValues" dxfId="1256" priority="9015"/>
    <cfRule type="duplicateValues" dxfId="1255" priority="9016"/>
    <cfRule type="duplicateValues" dxfId="1254" priority="9017"/>
    <cfRule type="duplicateValues" dxfId="1253" priority="9018"/>
    <cfRule type="duplicateValues" dxfId="1252" priority="9019"/>
    <cfRule type="duplicateValues" dxfId="1251" priority="9020"/>
    <cfRule type="duplicateValues" dxfId="1250" priority="9021"/>
    <cfRule type="duplicateValues" dxfId="1249" priority="9022"/>
    <cfRule type="duplicateValues" dxfId="1248" priority="9023"/>
    <cfRule type="duplicateValues" dxfId="1247" priority="9024"/>
    <cfRule type="duplicateValues" dxfId="1246" priority="9025"/>
    <cfRule type="duplicateValues" dxfId="1245" priority="9026"/>
    <cfRule type="duplicateValues" dxfId="1244" priority="9027"/>
    <cfRule type="duplicateValues" dxfId="1243" priority="9028"/>
    <cfRule type="duplicateValues" dxfId="1242" priority="9029"/>
    <cfRule type="duplicateValues" dxfId="1241" priority="9030"/>
    <cfRule type="duplicateValues" dxfId="1240" priority="9031"/>
    <cfRule type="duplicateValues" dxfId="1239" priority="9032"/>
    <cfRule type="duplicateValues" dxfId="1238" priority="9033"/>
    <cfRule type="duplicateValues" dxfId="1237" priority="9034"/>
    <cfRule type="duplicateValues" dxfId="1236" priority="9035"/>
    <cfRule type="duplicateValues" dxfId="1235" priority="9036"/>
  </conditionalFormatting>
  <conditionalFormatting sqref="E109">
    <cfRule type="duplicateValues" dxfId="1234" priority="20634"/>
    <cfRule type="duplicateValues" dxfId="1233" priority="20635"/>
    <cfRule type="duplicateValues" dxfId="1232" priority="20636"/>
    <cfRule type="duplicateValues" dxfId="1231" priority="20637"/>
    <cfRule type="duplicateValues" dxfId="1230" priority="20638"/>
    <cfRule type="duplicateValues" dxfId="1229" priority="20639"/>
    <cfRule type="duplicateValues" dxfId="1228" priority="20640"/>
    <cfRule type="duplicateValues" dxfId="1227" priority="20641"/>
    <cfRule type="duplicateValues" dxfId="1226" priority="20642"/>
    <cfRule type="duplicateValues" dxfId="1225" priority="20643"/>
    <cfRule type="duplicateValues" dxfId="1224" priority="20644"/>
    <cfRule type="duplicateValues" dxfId="1223" priority="20645"/>
    <cfRule type="duplicateValues" dxfId="1222" priority="20646"/>
    <cfRule type="duplicateValues" dxfId="1221" priority="20647"/>
    <cfRule type="duplicateValues" dxfId="1220" priority="20648"/>
    <cfRule type="duplicateValues" dxfId="1219" priority="20649"/>
    <cfRule type="duplicateValues" dxfId="1218" priority="20650"/>
    <cfRule type="duplicateValues" dxfId="1217" priority="20651"/>
    <cfRule type="duplicateValues" dxfId="1216" priority="20652"/>
    <cfRule type="duplicateValues" dxfId="1215" priority="20653"/>
    <cfRule type="duplicateValues" dxfId="1214" priority="20654"/>
    <cfRule type="duplicateValues" dxfId="1213" priority="20655"/>
    <cfRule type="duplicateValues" dxfId="1212" priority="20656"/>
    <cfRule type="duplicateValues" dxfId="1211" priority="20657"/>
    <cfRule type="duplicateValues" dxfId="1210" priority="20658"/>
    <cfRule type="duplicateValues" dxfId="1209" priority="20659"/>
    <cfRule type="duplicateValues" dxfId="1208" priority="20660"/>
    <cfRule type="duplicateValues" dxfId="1207" priority="20661"/>
    <cfRule type="duplicateValues" dxfId="1206" priority="20662"/>
    <cfRule type="duplicateValues" dxfId="1205" priority="20663"/>
    <cfRule type="duplicateValues" dxfId="1204" priority="20664"/>
    <cfRule type="duplicateValues" dxfId="1203" priority="20665"/>
    <cfRule type="duplicateValues" dxfId="1202" priority="20666"/>
    <cfRule type="duplicateValues" dxfId="1201" priority="20667"/>
    <cfRule type="duplicateValues" dxfId="1200" priority="20668"/>
    <cfRule type="duplicateValues" dxfId="1199" priority="20669"/>
    <cfRule type="duplicateValues" dxfId="1198" priority="20670"/>
    <cfRule type="duplicateValues" dxfId="1197" priority="20671"/>
    <cfRule type="duplicateValues" dxfId="1196" priority="20672"/>
    <cfRule type="duplicateValues" dxfId="1195" priority="20673"/>
    <cfRule type="duplicateValues" dxfId="1194" priority="20674"/>
    <cfRule type="duplicateValues" dxfId="1193" priority="20675"/>
    <cfRule type="duplicateValues" dxfId="1192" priority="20676"/>
    <cfRule type="duplicateValues" dxfId="1191" priority="20677"/>
    <cfRule type="duplicateValues" dxfId="1190" priority="20678"/>
    <cfRule type="duplicateValues" dxfId="1189" priority="20679"/>
    <cfRule type="duplicateValues" dxfId="1188" priority="20680"/>
    <cfRule type="duplicateValues" dxfId="1187" priority="20681"/>
    <cfRule type="duplicateValues" dxfId="1186" priority="20682"/>
    <cfRule type="duplicateValues" dxfId="1185" priority="20683"/>
    <cfRule type="duplicateValues" dxfId="1184" priority="20684"/>
    <cfRule type="duplicateValues" dxfId="1183" priority="20685"/>
    <cfRule type="duplicateValues" dxfId="1182" priority="20686"/>
    <cfRule type="duplicateValues" dxfId="1181" priority="20687"/>
    <cfRule type="duplicateValues" dxfId="1180" priority="20688"/>
    <cfRule type="duplicateValues" dxfId="1179" priority="20689"/>
    <cfRule type="duplicateValues" dxfId="1178" priority="20690"/>
  </conditionalFormatting>
  <conditionalFormatting sqref="E112">
    <cfRule type="duplicateValues" dxfId="1177" priority="17529"/>
    <cfRule type="duplicateValues" dxfId="1176" priority="17530"/>
    <cfRule type="duplicateValues" dxfId="1175" priority="17531"/>
    <cfRule type="duplicateValues" dxfId="1174" priority="17532"/>
    <cfRule type="duplicateValues" dxfId="1173" priority="17533"/>
    <cfRule type="duplicateValues" dxfId="1172" priority="17534"/>
    <cfRule type="duplicateValues" dxfId="1171" priority="17535"/>
    <cfRule type="duplicateValues" dxfId="1170" priority="17536"/>
    <cfRule type="duplicateValues" dxfId="1169" priority="17537"/>
    <cfRule type="duplicateValues" dxfId="1168" priority="17538"/>
    <cfRule type="duplicateValues" dxfId="1167" priority="17539"/>
    <cfRule type="duplicateValues" dxfId="1166" priority="17540"/>
    <cfRule type="duplicateValues" dxfId="1165" priority="17541"/>
    <cfRule type="duplicateValues" dxfId="1164" priority="17542"/>
    <cfRule type="duplicateValues" dxfId="1163" priority="17543"/>
    <cfRule type="duplicateValues" dxfId="1162" priority="17544"/>
    <cfRule type="duplicateValues" dxfId="1161" priority="17545"/>
    <cfRule type="duplicateValues" dxfId="1160" priority="17546"/>
    <cfRule type="duplicateValues" dxfId="1159" priority="17547"/>
    <cfRule type="duplicateValues" dxfId="1158" priority="17548"/>
    <cfRule type="duplicateValues" dxfId="1157" priority="17549"/>
    <cfRule type="duplicateValues" dxfId="1156" priority="17550"/>
    <cfRule type="duplicateValues" dxfId="1155" priority="17551"/>
    <cfRule type="duplicateValues" dxfId="1154" priority="17552"/>
    <cfRule type="duplicateValues" dxfId="1153" priority="17553"/>
    <cfRule type="duplicateValues" dxfId="1152" priority="17554"/>
    <cfRule type="duplicateValues" dxfId="1151" priority="17555"/>
    <cfRule type="duplicateValues" dxfId="1150" priority="17556"/>
    <cfRule type="duplicateValues" dxfId="1149" priority="17557"/>
    <cfRule type="duplicateValues" dxfId="1148" priority="17558"/>
    <cfRule type="duplicateValues" dxfId="1147" priority="17559"/>
    <cfRule type="duplicateValues" dxfId="1146" priority="17560"/>
    <cfRule type="duplicateValues" dxfId="1145" priority="17561"/>
    <cfRule type="duplicateValues" dxfId="1144" priority="17562"/>
    <cfRule type="duplicateValues" dxfId="1143" priority="17563"/>
    <cfRule type="duplicateValues" dxfId="1142" priority="17564"/>
    <cfRule type="duplicateValues" dxfId="1141" priority="17565"/>
    <cfRule type="duplicateValues" dxfId="1140" priority="17566"/>
    <cfRule type="duplicateValues" dxfId="1139" priority="17567"/>
    <cfRule type="duplicateValues" dxfId="1138" priority="17568"/>
    <cfRule type="duplicateValues" dxfId="1137" priority="17569"/>
    <cfRule type="duplicateValues" dxfId="1136" priority="17570"/>
    <cfRule type="duplicateValues" dxfId="1135" priority="17571"/>
    <cfRule type="duplicateValues" dxfId="1134" priority="17572"/>
    <cfRule type="duplicateValues" dxfId="1133" priority="17573"/>
    <cfRule type="duplicateValues" dxfId="1132" priority="17574"/>
    <cfRule type="duplicateValues" dxfId="1131" priority="17575"/>
    <cfRule type="duplicateValues" dxfId="1130" priority="17576"/>
    <cfRule type="duplicateValues" dxfId="1129" priority="17577"/>
    <cfRule type="duplicateValues" dxfId="1128" priority="17578"/>
    <cfRule type="duplicateValues" dxfId="1127" priority="17579"/>
    <cfRule type="duplicateValues" dxfId="1126" priority="17580"/>
    <cfRule type="duplicateValues" dxfId="1125" priority="17581"/>
    <cfRule type="duplicateValues" dxfId="1124" priority="17582"/>
    <cfRule type="duplicateValues" dxfId="1123" priority="17583"/>
    <cfRule type="duplicateValues" dxfId="1122" priority="17584"/>
    <cfRule type="duplicateValues" dxfId="1121" priority="17585"/>
    <cfRule type="duplicateValues" dxfId="1120" priority="17586"/>
    <cfRule type="duplicateValues" dxfId="1119" priority="17587"/>
    <cfRule type="duplicateValues" dxfId="1118" priority="17588"/>
    <cfRule type="duplicateValues" dxfId="1117" priority="17589"/>
    <cfRule type="duplicateValues" dxfId="1116" priority="17590"/>
    <cfRule type="duplicateValues" dxfId="1115" priority="17591"/>
    <cfRule type="duplicateValues" dxfId="1114" priority="17592"/>
    <cfRule type="duplicateValues" dxfId="1113" priority="17593"/>
    <cfRule type="duplicateValues" dxfId="1112" priority="17594"/>
    <cfRule type="duplicateValues" dxfId="1111" priority="17595"/>
    <cfRule type="duplicateValues" dxfId="1110" priority="17596"/>
    <cfRule type="duplicateValues" dxfId="1109" priority="17597"/>
    <cfRule type="duplicateValues" dxfId="1108" priority="17598"/>
    <cfRule type="duplicateValues" dxfId="1107" priority="17599"/>
    <cfRule type="duplicateValues" dxfId="1106" priority="17600"/>
    <cfRule type="duplicateValues" dxfId="1105" priority="17601"/>
    <cfRule type="duplicateValues" dxfId="1104" priority="17602"/>
    <cfRule type="duplicateValues" dxfId="1103" priority="17603"/>
    <cfRule type="duplicateValues" dxfId="1102" priority="17604"/>
    <cfRule type="duplicateValues" dxfId="1101" priority="17605"/>
    <cfRule type="duplicateValues" dxfId="1100" priority="17606"/>
    <cfRule type="duplicateValues" dxfId="1099" priority="17607"/>
    <cfRule type="duplicateValues" dxfId="1098" priority="17608"/>
    <cfRule type="duplicateValues" dxfId="1097" priority="17609"/>
    <cfRule type="duplicateValues" dxfId="1096" priority="17610"/>
    <cfRule type="duplicateValues" dxfId="1095" priority="17611"/>
    <cfRule type="duplicateValues" dxfId="1094" priority="17612"/>
    <cfRule type="duplicateValues" dxfId="1093" priority="17613"/>
    <cfRule type="duplicateValues" dxfId="1092" priority="17614"/>
    <cfRule type="duplicateValues" dxfId="1091" priority="17615"/>
    <cfRule type="duplicateValues" dxfId="1090" priority="17616"/>
    <cfRule type="duplicateValues" dxfId="1089" priority="17617"/>
    <cfRule type="duplicateValues" dxfId="1088" priority="17618"/>
    <cfRule type="duplicateValues" dxfId="1087" priority="17619"/>
    <cfRule type="duplicateValues" dxfId="1086" priority="17620"/>
    <cfRule type="duplicateValues" dxfId="1085" priority="17621"/>
    <cfRule type="duplicateValues" dxfId="1084" priority="17622"/>
    <cfRule type="duplicateValues" dxfId="1083" priority="17623"/>
    <cfRule type="duplicateValues" dxfId="1082" priority="17624"/>
    <cfRule type="duplicateValues" dxfId="1081" priority="17625"/>
    <cfRule type="duplicateValues" dxfId="1080" priority="17626"/>
    <cfRule type="duplicateValues" dxfId="1079" priority="17627"/>
    <cfRule type="duplicateValues" dxfId="1078" priority="17628"/>
    <cfRule type="duplicateValues" dxfId="1077" priority="17629"/>
    <cfRule type="duplicateValues" dxfId="1076" priority="17630"/>
    <cfRule type="duplicateValues" dxfId="1075" priority="17631"/>
    <cfRule type="duplicateValues" dxfId="1074" priority="17632"/>
    <cfRule type="duplicateValues" dxfId="1073" priority="17633"/>
    <cfRule type="duplicateValues" dxfId="1072" priority="17634"/>
    <cfRule type="duplicateValues" dxfId="1071" priority="17635"/>
    <cfRule type="duplicateValues" dxfId="1070" priority="17636"/>
    <cfRule type="duplicateValues" dxfId="1069" priority="17637"/>
    <cfRule type="duplicateValues" dxfId="1068" priority="17638"/>
    <cfRule type="duplicateValues" dxfId="1067" priority="17639"/>
    <cfRule type="duplicateValues" dxfId="1066" priority="17640"/>
    <cfRule type="duplicateValues" dxfId="1065" priority="17641"/>
    <cfRule type="duplicateValues" dxfId="1064" priority="17642"/>
    <cfRule type="duplicateValues" dxfId="1063" priority="17643"/>
    <cfRule type="duplicateValues" dxfId="1062" priority="17644"/>
    <cfRule type="duplicateValues" dxfId="1061" priority="17645"/>
    <cfRule type="duplicateValues" dxfId="1060" priority="17646"/>
    <cfRule type="duplicateValues" dxfId="1059" priority="17647"/>
    <cfRule type="duplicateValues" dxfId="1058" priority="17648"/>
    <cfRule type="duplicateValues" dxfId="1057" priority="17649"/>
    <cfRule type="duplicateValues" dxfId="1056" priority="17650"/>
    <cfRule type="duplicateValues" dxfId="1055" priority="17651"/>
    <cfRule type="duplicateValues" dxfId="1054" priority="17652"/>
    <cfRule type="duplicateValues" dxfId="1053" priority="17653"/>
    <cfRule type="duplicateValues" dxfId="1052" priority="17654"/>
    <cfRule type="duplicateValues" dxfId="1051" priority="17655"/>
    <cfRule type="duplicateValues" dxfId="1050" priority="17656"/>
    <cfRule type="duplicateValues" dxfId="1049" priority="17657"/>
    <cfRule type="duplicateValues" dxfId="1048" priority="17658"/>
    <cfRule type="duplicateValues" dxfId="1047" priority="17659"/>
    <cfRule type="duplicateValues" dxfId="1046" priority="17660"/>
    <cfRule type="duplicateValues" dxfId="1045" priority="17661"/>
    <cfRule type="duplicateValues" dxfId="1044" priority="17662"/>
    <cfRule type="duplicateValues" dxfId="1043" priority="17663"/>
    <cfRule type="duplicateValues" dxfId="1042" priority="17664"/>
    <cfRule type="duplicateValues" dxfId="1041" priority="17665"/>
    <cfRule type="duplicateValues" dxfId="1040" priority="17666"/>
    <cfRule type="duplicateValues" dxfId="1039" priority="17667"/>
    <cfRule type="duplicateValues" dxfId="1038" priority="17668"/>
    <cfRule type="duplicateValues" dxfId="1037" priority="17669"/>
    <cfRule type="duplicateValues" dxfId="1036" priority="17670"/>
    <cfRule type="duplicateValues" dxfId="1035" priority="17671"/>
    <cfRule type="duplicateValues" dxfId="1034" priority="17672"/>
    <cfRule type="duplicateValues" dxfId="1033" priority="17673"/>
    <cfRule type="duplicateValues" dxfId="1032" priority="17674"/>
    <cfRule type="duplicateValues" dxfId="1031" priority="17675"/>
    <cfRule type="duplicateValues" dxfId="1030" priority="17676"/>
    <cfRule type="duplicateValues" dxfId="1029" priority="17677"/>
    <cfRule type="duplicateValues" dxfId="1028" priority="17678"/>
    <cfRule type="duplicateValues" dxfId="1027" priority="17679"/>
    <cfRule type="duplicateValues" dxfId="1026" priority="17680"/>
    <cfRule type="duplicateValues" dxfId="1025" priority="17681"/>
    <cfRule type="duplicateValues" dxfId="1024" priority="17682"/>
    <cfRule type="duplicateValues" dxfId="1023" priority="17683"/>
    <cfRule type="duplicateValues" dxfId="1022" priority="17684"/>
    <cfRule type="duplicateValues" dxfId="1021" priority="17685"/>
    <cfRule type="duplicateValues" dxfId="1020" priority="17686"/>
    <cfRule type="duplicateValues" dxfId="1019" priority="17687"/>
    <cfRule type="duplicateValues" dxfId="1018" priority="17688"/>
    <cfRule type="duplicateValues" dxfId="1017" priority="17689"/>
    <cfRule type="duplicateValues" dxfId="1016" priority="17690"/>
    <cfRule type="duplicateValues" dxfId="1015" priority="17691"/>
    <cfRule type="duplicateValues" dxfId="1014" priority="17692"/>
    <cfRule type="duplicateValues" dxfId="1013" priority="17693"/>
    <cfRule type="duplicateValues" dxfId="1012" priority="17694"/>
    <cfRule type="duplicateValues" dxfId="1011" priority="17695"/>
    <cfRule type="duplicateValues" dxfId="1010" priority="17696"/>
    <cfRule type="duplicateValues" dxfId="1009" priority="17697"/>
    <cfRule type="duplicateValues" dxfId="1008" priority="17698"/>
    <cfRule type="duplicateValues" dxfId="1007" priority="17699"/>
  </conditionalFormatting>
  <conditionalFormatting sqref="E111">
    <cfRule type="duplicateValues" dxfId="1006" priority="5688"/>
    <cfRule type="duplicateValues" dxfId="1005" priority="5689"/>
    <cfRule type="duplicateValues" dxfId="1004" priority="5690"/>
    <cfRule type="duplicateValues" dxfId="1003" priority="5691"/>
    <cfRule type="duplicateValues" dxfId="1002" priority="5692"/>
    <cfRule type="duplicateValues" dxfId="1001" priority="5693"/>
    <cfRule type="duplicateValues" dxfId="1000" priority="5694"/>
    <cfRule type="duplicateValues" dxfId="999" priority="5695"/>
    <cfRule type="duplicateValues" dxfId="998" priority="5696"/>
    <cfRule type="duplicateValues" dxfId="997" priority="5697"/>
    <cfRule type="duplicateValues" dxfId="996" priority="5698"/>
    <cfRule type="duplicateValues" dxfId="995" priority="5699"/>
    <cfRule type="duplicateValues" dxfId="994" priority="5700"/>
    <cfRule type="duplicateValues" dxfId="993" priority="5701"/>
    <cfRule type="duplicateValues" dxfId="992" priority="5702"/>
    <cfRule type="duplicateValues" dxfId="991" priority="5703"/>
    <cfRule type="duplicateValues" dxfId="990" priority="5704"/>
    <cfRule type="duplicateValues" dxfId="989" priority="5705"/>
    <cfRule type="duplicateValues" dxfId="988" priority="5706"/>
    <cfRule type="duplicateValues" dxfId="987" priority="5707"/>
    <cfRule type="duplicateValues" dxfId="986" priority="5708"/>
    <cfRule type="duplicateValues" dxfId="985" priority="5709"/>
    <cfRule type="duplicateValues" dxfId="984" priority="5710"/>
    <cfRule type="duplicateValues" dxfId="983" priority="5711"/>
    <cfRule type="duplicateValues" dxfId="982" priority="5712"/>
    <cfRule type="duplicateValues" dxfId="981" priority="5713"/>
    <cfRule type="duplicateValues" dxfId="980" priority="5714"/>
    <cfRule type="duplicateValues" dxfId="979" priority="5715"/>
    <cfRule type="duplicateValues" dxfId="978" priority="5716"/>
    <cfRule type="duplicateValues" dxfId="977" priority="5717"/>
    <cfRule type="duplicateValues" dxfId="976" priority="5718"/>
    <cfRule type="duplicateValues" dxfId="975" priority="5719"/>
    <cfRule type="duplicateValues" dxfId="974" priority="5720"/>
    <cfRule type="duplicateValues" dxfId="973" priority="5721"/>
    <cfRule type="duplicateValues" dxfId="972" priority="5722"/>
    <cfRule type="duplicateValues" dxfId="971" priority="5723"/>
    <cfRule type="duplicateValues" dxfId="970" priority="5724"/>
    <cfRule type="duplicateValues" dxfId="969" priority="5725"/>
    <cfRule type="duplicateValues" dxfId="968" priority="5726"/>
    <cfRule type="duplicateValues" dxfId="967" priority="5727"/>
    <cfRule type="duplicateValues" dxfId="966" priority="5728"/>
    <cfRule type="duplicateValues" dxfId="965" priority="5729"/>
    <cfRule type="duplicateValues" dxfId="964" priority="5730"/>
    <cfRule type="duplicateValues" dxfId="963" priority="5731"/>
    <cfRule type="duplicateValues" dxfId="962" priority="5732"/>
    <cfRule type="duplicateValues" dxfId="961" priority="5733"/>
    <cfRule type="duplicateValues" dxfId="960" priority="5734"/>
    <cfRule type="duplicateValues" dxfId="959" priority="5735"/>
    <cfRule type="duplicateValues" dxfId="958" priority="5736"/>
    <cfRule type="duplicateValues" dxfId="957" priority="5737"/>
    <cfRule type="duplicateValues" dxfId="956" priority="5738"/>
    <cfRule type="duplicateValues" dxfId="955" priority="5739"/>
    <cfRule type="duplicateValues" dxfId="954" priority="5740"/>
    <cfRule type="duplicateValues" dxfId="953" priority="5741"/>
    <cfRule type="duplicateValues" dxfId="952" priority="5742"/>
    <cfRule type="duplicateValues" dxfId="951" priority="5743"/>
    <cfRule type="duplicateValues" dxfId="950" priority="5744"/>
    <cfRule type="duplicateValues" dxfId="949" priority="5745"/>
    <cfRule type="duplicateValues" dxfId="948" priority="5746"/>
    <cfRule type="duplicateValues" dxfId="947" priority="5747"/>
    <cfRule type="duplicateValues" dxfId="946" priority="5748"/>
    <cfRule type="duplicateValues" dxfId="945" priority="5749"/>
    <cfRule type="duplicateValues" dxfId="944" priority="5750"/>
    <cfRule type="duplicateValues" dxfId="943" priority="5751"/>
    <cfRule type="duplicateValues" dxfId="942" priority="5752"/>
    <cfRule type="duplicateValues" dxfId="941" priority="5753"/>
    <cfRule type="duplicateValues" dxfId="940" priority="5754"/>
    <cfRule type="duplicateValues" dxfId="939" priority="5755"/>
    <cfRule type="duplicateValues" dxfId="938" priority="5756"/>
    <cfRule type="duplicateValues" dxfId="937" priority="5757"/>
    <cfRule type="duplicateValues" dxfId="936" priority="5758"/>
    <cfRule type="duplicateValues" dxfId="935" priority="5759"/>
    <cfRule type="duplicateValues" dxfId="934" priority="5760"/>
    <cfRule type="duplicateValues" dxfId="933" priority="5761"/>
    <cfRule type="duplicateValues" dxfId="932" priority="5762"/>
    <cfRule type="duplicateValues" dxfId="931" priority="5763"/>
    <cfRule type="duplicateValues" dxfId="930" priority="5764"/>
    <cfRule type="duplicateValues" dxfId="929" priority="5765"/>
    <cfRule type="duplicateValues" dxfId="928" priority="5766"/>
    <cfRule type="duplicateValues" dxfId="927" priority="5767"/>
    <cfRule type="duplicateValues" dxfId="926" priority="5768"/>
    <cfRule type="duplicateValues" dxfId="925" priority="5769"/>
    <cfRule type="duplicateValues" dxfId="924" priority="5770"/>
    <cfRule type="duplicateValues" dxfId="923" priority="5771"/>
    <cfRule type="duplicateValues" dxfId="922" priority="5772"/>
    <cfRule type="duplicateValues" dxfId="921" priority="5773"/>
    <cfRule type="duplicateValues" dxfId="920" priority="5774"/>
    <cfRule type="duplicateValues" dxfId="919" priority="5775"/>
    <cfRule type="duplicateValues" dxfId="918" priority="5776"/>
    <cfRule type="duplicateValues" dxfId="917" priority="5777"/>
    <cfRule type="duplicateValues" dxfId="916" priority="5778"/>
    <cfRule type="duplicateValues" dxfId="915" priority="5779"/>
    <cfRule type="duplicateValues" dxfId="914" priority="5780"/>
    <cfRule type="duplicateValues" dxfId="913" priority="5781"/>
    <cfRule type="duplicateValues" dxfId="912" priority="5782"/>
    <cfRule type="duplicateValues" dxfId="911" priority="5783"/>
    <cfRule type="duplicateValues" dxfId="910" priority="5784"/>
    <cfRule type="duplicateValues" dxfId="909" priority="5785"/>
    <cfRule type="duplicateValues" dxfId="908" priority="5786"/>
    <cfRule type="duplicateValues" dxfId="907" priority="5787"/>
    <cfRule type="duplicateValues" dxfId="906" priority="5788"/>
    <cfRule type="duplicateValues" dxfId="905" priority="5789"/>
    <cfRule type="duplicateValues" dxfId="904" priority="5790"/>
    <cfRule type="duplicateValues" dxfId="903" priority="5791"/>
    <cfRule type="duplicateValues" dxfId="902" priority="5792"/>
    <cfRule type="duplicateValues" dxfId="901" priority="5793"/>
    <cfRule type="duplicateValues" dxfId="900" priority="5794"/>
    <cfRule type="duplicateValues" dxfId="899" priority="5795"/>
    <cfRule type="duplicateValues" dxfId="898" priority="5796"/>
    <cfRule type="duplicateValues" dxfId="897" priority="5797"/>
    <cfRule type="duplicateValues" dxfId="896" priority="5798"/>
    <cfRule type="duplicateValues" dxfId="895" priority="5799"/>
    <cfRule type="duplicateValues" dxfId="894" priority="5800"/>
    <cfRule type="duplicateValues" dxfId="893" priority="5801"/>
    <cfRule type="duplicateValues" dxfId="892" priority="5802"/>
    <cfRule type="duplicateValues" dxfId="891" priority="5803"/>
    <cfRule type="duplicateValues" dxfId="890" priority="5804"/>
    <cfRule type="duplicateValues" dxfId="889" priority="5805"/>
    <cfRule type="duplicateValues" dxfId="888" priority="5806"/>
    <cfRule type="duplicateValues" dxfId="887" priority="5807"/>
    <cfRule type="duplicateValues" dxfId="886" priority="5808"/>
    <cfRule type="duplicateValues" dxfId="885" priority="5809"/>
    <cfRule type="duplicateValues" dxfId="884" priority="5810"/>
    <cfRule type="duplicateValues" dxfId="883" priority="5811"/>
    <cfRule type="duplicateValues" dxfId="882" priority="5812"/>
    <cfRule type="duplicateValues" dxfId="881" priority="5813"/>
    <cfRule type="duplicateValues" dxfId="880" priority="5814"/>
    <cfRule type="duplicateValues" dxfId="879" priority="5815"/>
    <cfRule type="duplicateValues" dxfId="878" priority="5816"/>
    <cfRule type="duplicateValues" dxfId="877" priority="5817"/>
    <cfRule type="duplicateValues" dxfId="876" priority="5818"/>
    <cfRule type="duplicateValues" dxfId="875" priority="5819"/>
    <cfRule type="duplicateValues" dxfId="874" priority="5820"/>
    <cfRule type="duplicateValues" dxfId="873" priority="5821"/>
    <cfRule type="duplicateValues" dxfId="872" priority="5822"/>
    <cfRule type="duplicateValues" dxfId="871" priority="5823"/>
    <cfRule type="duplicateValues" dxfId="870" priority="5824"/>
    <cfRule type="duplicateValues" dxfId="869" priority="5825"/>
    <cfRule type="duplicateValues" dxfId="868" priority="5826"/>
    <cfRule type="duplicateValues" dxfId="867" priority="5827"/>
    <cfRule type="duplicateValues" dxfId="866" priority="5828"/>
    <cfRule type="duplicateValues" dxfId="865" priority="5829"/>
    <cfRule type="duplicateValues" dxfId="864" priority="5830"/>
    <cfRule type="duplicateValues" dxfId="863" priority="5831"/>
    <cfRule type="duplicateValues" dxfId="862" priority="5832"/>
    <cfRule type="duplicateValues" dxfId="861" priority="5833"/>
    <cfRule type="duplicateValues" dxfId="860" priority="5834"/>
    <cfRule type="duplicateValues" dxfId="859" priority="5835"/>
    <cfRule type="duplicateValues" dxfId="858" priority="5836"/>
    <cfRule type="duplicateValues" dxfId="857" priority="5837"/>
    <cfRule type="duplicateValues" dxfId="856" priority="5838"/>
    <cfRule type="duplicateValues" dxfId="855" priority="5839"/>
    <cfRule type="duplicateValues" dxfId="854" priority="5840"/>
    <cfRule type="duplicateValues" dxfId="853" priority="5841"/>
    <cfRule type="duplicateValues" dxfId="852" priority="5842"/>
    <cfRule type="duplicateValues" dxfId="851" priority="5843"/>
    <cfRule type="duplicateValues" dxfId="850" priority="5844"/>
    <cfRule type="duplicateValues" dxfId="849" priority="5845"/>
    <cfRule type="duplicateValues" dxfId="848" priority="5846"/>
    <cfRule type="duplicateValues" dxfId="847" priority="5847"/>
    <cfRule type="duplicateValues" dxfId="846" priority="5848"/>
    <cfRule type="duplicateValues" dxfId="845" priority="5849"/>
    <cfRule type="duplicateValues" dxfId="844" priority="5850"/>
    <cfRule type="duplicateValues" dxfId="843" priority="5851"/>
    <cfRule type="duplicateValues" dxfId="842" priority="5852"/>
    <cfRule type="duplicateValues" dxfId="841" priority="5853"/>
    <cfRule type="duplicateValues" dxfId="840" priority="5854"/>
    <cfRule type="duplicateValues" dxfId="839" priority="5855"/>
    <cfRule type="duplicateValues" dxfId="838" priority="5856"/>
    <cfRule type="duplicateValues" dxfId="837" priority="5857"/>
    <cfRule type="duplicateValues" dxfId="836" priority="5858"/>
  </conditionalFormatting>
  <conditionalFormatting sqref="E100">
    <cfRule type="duplicateValues" dxfId="835" priority="4290"/>
  </conditionalFormatting>
  <conditionalFormatting sqref="E19">
    <cfRule type="duplicateValues" dxfId="834" priority="3823"/>
  </conditionalFormatting>
  <conditionalFormatting sqref="E98">
    <cfRule type="duplicateValues" dxfId="833" priority="3868"/>
    <cfRule type="duplicateValues" dxfId="832" priority="3869"/>
    <cfRule type="duplicateValues" dxfId="831" priority="3870"/>
    <cfRule type="duplicateValues" dxfId="830" priority="3871"/>
    <cfRule type="duplicateValues" dxfId="829" priority="3872"/>
    <cfRule type="duplicateValues" dxfId="828" priority="3873"/>
    <cfRule type="duplicateValues" dxfId="827" priority="3874"/>
    <cfRule type="duplicateValues" dxfId="826" priority="3875"/>
    <cfRule type="duplicateValues" dxfId="825" priority="3876"/>
    <cfRule type="duplicateValues" dxfId="824" priority="3877"/>
    <cfRule type="duplicateValues" dxfId="823" priority="3878"/>
    <cfRule type="duplicateValues" dxfId="822" priority="3879"/>
    <cfRule type="duplicateValues" dxfId="821" priority="3880"/>
    <cfRule type="duplicateValues" dxfId="820" priority="3881"/>
    <cfRule type="duplicateValues" dxfId="819" priority="3882"/>
    <cfRule type="duplicateValues" dxfId="818" priority="203485"/>
    <cfRule type="duplicateValues" dxfId="817" priority="203486"/>
    <cfRule type="duplicateValues" dxfId="816" priority="203487"/>
    <cfRule type="duplicateValues" dxfId="815" priority="203488"/>
    <cfRule type="duplicateValues" dxfId="814" priority="203489"/>
    <cfRule type="duplicateValues" dxfId="813" priority="203490"/>
    <cfRule type="duplicateValues" dxfId="812" priority="203491"/>
    <cfRule type="duplicateValues" dxfId="811" priority="203492"/>
    <cfRule type="duplicateValues" dxfId="810" priority="203493"/>
    <cfRule type="duplicateValues" dxfId="809" priority="203494"/>
    <cfRule type="duplicateValues" dxfId="808" priority="203495"/>
    <cfRule type="duplicateValues" dxfId="807" priority="203496"/>
    <cfRule type="duplicateValues" dxfId="806" priority="203497"/>
    <cfRule type="duplicateValues" dxfId="805" priority="203498"/>
    <cfRule type="duplicateValues" dxfId="804" priority="203499"/>
    <cfRule type="duplicateValues" dxfId="803" priority="203500"/>
    <cfRule type="duplicateValues" dxfId="802" priority="203501"/>
    <cfRule type="duplicateValues" dxfId="801" priority="203502"/>
    <cfRule type="duplicateValues" dxfId="800" priority="203503"/>
    <cfRule type="duplicateValues" dxfId="799" priority="203504"/>
    <cfRule type="duplicateValues" dxfId="798" priority="203505"/>
    <cfRule type="duplicateValues" dxfId="797" priority="203506"/>
    <cfRule type="duplicateValues" dxfId="796" priority="203507"/>
    <cfRule type="duplicateValues" dxfId="795" priority="203508"/>
    <cfRule type="duplicateValues" dxfId="794" priority="203509"/>
    <cfRule type="duplicateValues" dxfId="793" priority="203510"/>
    <cfRule type="duplicateValues" dxfId="792" priority="203511"/>
    <cfRule type="duplicateValues" dxfId="791" priority="203512"/>
    <cfRule type="duplicateValues" dxfId="790" priority="203513"/>
    <cfRule type="duplicateValues" dxfId="789" priority="203514"/>
    <cfRule type="duplicateValues" dxfId="788" priority="203515"/>
    <cfRule type="duplicateValues" dxfId="787" priority="203516"/>
    <cfRule type="duplicateValues" dxfId="786" priority="203517"/>
    <cfRule type="duplicateValues" dxfId="785" priority="203518"/>
    <cfRule type="duplicateValues" dxfId="784" priority="203519"/>
    <cfRule type="duplicateValues" dxfId="783" priority="203520"/>
    <cfRule type="duplicateValues" dxfId="782" priority="203521"/>
    <cfRule type="duplicateValues" dxfId="781" priority="203522"/>
    <cfRule type="duplicateValues" dxfId="780" priority="203523"/>
    <cfRule type="duplicateValues" dxfId="779" priority="203524"/>
    <cfRule type="duplicateValues" dxfId="778" priority="203525"/>
    <cfRule type="duplicateValues" dxfId="777" priority="203526"/>
  </conditionalFormatting>
  <conditionalFormatting sqref="E94">
    <cfRule type="duplicateValues" dxfId="776" priority="2903"/>
    <cfRule type="duplicateValues" dxfId="775" priority="2904"/>
    <cfRule type="duplicateValues" dxfId="774" priority="2905"/>
    <cfRule type="duplicateValues" dxfId="773" priority="2906"/>
    <cfRule type="duplicateValues" dxfId="772" priority="2907"/>
    <cfRule type="duplicateValues" dxfId="771" priority="2908"/>
    <cfRule type="duplicateValues" dxfId="770" priority="2909"/>
    <cfRule type="duplicateValues" dxfId="769" priority="2910"/>
    <cfRule type="duplicateValues" dxfId="768" priority="2911"/>
    <cfRule type="duplicateValues" dxfId="767" priority="2912"/>
    <cfRule type="duplicateValues" dxfId="766" priority="2913"/>
    <cfRule type="duplicateValues" dxfId="765" priority="2914"/>
    <cfRule type="duplicateValues" dxfId="764" priority="2915"/>
    <cfRule type="duplicateValues" dxfId="763" priority="2916"/>
    <cfRule type="duplicateValues" dxfId="762" priority="2917"/>
    <cfRule type="duplicateValues" dxfId="761" priority="2918"/>
    <cfRule type="duplicateValues" dxfId="760" priority="2919"/>
    <cfRule type="duplicateValues" dxfId="759" priority="2920"/>
    <cfRule type="duplicateValues" dxfId="758" priority="2921"/>
    <cfRule type="duplicateValues" dxfId="757" priority="2922"/>
    <cfRule type="duplicateValues" dxfId="756" priority="2923"/>
    <cfRule type="duplicateValues" dxfId="755" priority="2924"/>
    <cfRule type="duplicateValues" dxfId="754" priority="2925"/>
    <cfRule type="duplicateValues" dxfId="753" priority="2926"/>
    <cfRule type="duplicateValues" dxfId="752" priority="2927"/>
    <cfRule type="duplicateValues" dxfId="751" priority="2928"/>
    <cfRule type="duplicateValues" dxfId="750" priority="2929"/>
    <cfRule type="duplicateValues" dxfId="749" priority="2930"/>
    <cfRule type="duplicateValues" dxfId="748" priority="2931"/>
    <cfRule type="duplicateValues" dxfId="747" priority="2932"/>
    <cfRule type="duplicateValues" dxfId="746" priority="2933"/>
    <cfRule type="duplicateValues" dxfId="745" priority="2934"/>
    <cfRule type="duplicateValues" dxfId="744" priority="2935"/>
    <cfRule type="duplicateValues" dxfId="743" priority="2936"/>
    <cfRule type="duplicateValues" dxfId="742" priority="2937"/>
    <cfRule type="duplicateValues" dxfId="741" priority="2938"/>
    <cfRule type="duplicateValues" dxfId="740" priority="2939"/>
    <cfRule type="duplicateValues" dxfId="739" priority="2940"/>
    <cfRule type="duplicateValues" dxfId="738" priority="2941"/>
    <cfRule type="duplicateValues" dxfId="737" priority="2942"/>
    <cfRule type="duplicateValues" dxfId="736" priority="2943"/>
    <cfRule type="duplicateValues" dxfId="735" priority="2944"/>
    <cfRule type="duplicateValues" dxfId="734" priority="2945"/>
    <cfRule type="duplicateValues" dxfId="733" priority="2946"/>
    <cfRule type="duplicateValues" dxfId="732" priority="2947"/>
    <cfRule type="duplicateValues" dxfId="731" priority="2948"/>
    <cfRule type="duplicateValues" dxfId="730" priority="2949"/>
    <cfRule type="duplicateValues" dxfId="729" priority="2950"/>
    <cfRule type="duplicateValues" dxfId="728" priority="2951"/>
    <cfRule type="duplicateValues" dxfId="727" priority="2952"/>
    <cfRule type="duplicateValues" dxfId="726" priority="2953"/>
    <cfRule type="duplicateValues" dxfId="725" priority="2954"/>
    <cfRule type="duplicateValues" dxfId="724" priority="2955"/>
    <cfRule type="duplicateValues" dxfId="723" priority="2956"/>
    <cfRule type="duplicateValues" dxfId="722" priority="2957"/>
    <cfRule type="duplicateValues" dxfId="721" priority="2958"/>
    <cfRule type="duplicateValues" dxfId="720" priority="2959"/>
  </conditionalFormatting>
  <conditionalFormatting sqref="G54">
    <cfRule type="duplicateValues" dxfId="719" priority="2501"/>
  </conditionalFormatting>
  <conditionalFormatting sqref="G54">
    <cfRule type="duplicateValues" dxfId="718" priority="2498"/>
    <cfRule type="duplicateValues" dxfId="717" priority="2499"/>
    <cfRule type="duplicateValues" dxfId="716" priority="2500"/>
  </conditionalFormatting>
  <conditionalFormatting sqref="G54">
    <cfRule type="duplicateValues" dxfId="715" priority="2481"/>
    <cfRule type="duplicateValues" dxfId="714" priority="2482"/>
    <cfRule type="duplicateValues" dxfId="713" priority="2483"/>
    <cfRule type="duplicateValues" dxfId="712" priority="2484"/>
    <cfRule type="duplicateValues" dxfId="711" priority="2485"/>
    <cfRule type="duplicateValues" dxfId="710" priority="2486"/>
    <cfRule type="duplicateValues" dxfId="709" priority="2487"/>
    <cfRule type="duplicateValues" dxfId="708" priority="2488"/>
    <cfRule type="duplicateValues" dxfId="707" priority="2489"/>
    <cfRule type="duplicateValues" dxfId="706" priority="2490"/>
    <cfRule type="duplicateValues" dxfId="705" priority="2491"/>
    <cfRule type="duplicateValues" dxfId="704" priority="2492"/>
    <cfRule type="duplicateValues" dxfId="703" priority="2493"/>
    <cfRule type="duplicateValues" dxfId="702" priority="2494"/>
    <cfRule type="duplicateValues" dxfId="701" priority="2495"/>
    <cfRule type="duplicateValues" dxfId="700" priority="2496"/>
    <cfRule type="duplicateValues" dxfId="699" priority="2497"/>
  </conditionalFormatting>
  <conditionalFormatting sqref="G54">
    <cfRule type="duplicateValues" dxfId="698" priority="2470"/>
    <cfRule type="duplicateValues" dxfId="697" priority="2471"/>
    <cfRule type="duplicateValues" dxfId="696" priority="2472"/>
    <cfRule type="duplicateValues" dxfId="695" priority="2473"/>
    <cfRule type="duplicateValues" dxfId="694" priority="2474"/>
    <cfRule type="duplicateValues" dxfId="693" priority="2475"/>
    <cfRule type="duplicateValues" dxfId="692" priority="2476"/>
    <cfRule type="duplicateValues" dxfId="691" priority="2477"/>
    <cfRule type="duplicateValues" dxfId="690" priority="2478"/>
    <cfRule type="duplicateValues" dxfId="689" priority="2479"/>
    <cfRule type="duplicateValues" dxfId="688" priority="2480"/>
  </conditionalFormatting>
  <conditionalFormatting sqref="E81">
    <cfRule type="duplicateValues" dxfId="687" priority="203531"/>
  </conditionalFormatting>
  <conditionalFormatting sqref="E32">
    <cfRule type="duplicateValues" dxfId="686" priority="1025"/>
  </conditionalFormatting>
  <conditionalFormatting sqref="E92">
    <cfRule type="duplicateValues" dxfId="685" priority="909"/>
  </conditionalFormatting>
  <conditionalFormatting sqref="E16">
    <cfRule type="duplicateValues" dxfId="684" priority="617"/>
  </conditionalFormatting>
  <conditionalFormatting sqref="E90">
    <cfRule type="duplicateValues" dxfId="683" priority="542"/>
    <cfRule type="duplicateValues" dxfId="682" priority="543"/>
    <cfRule type="duplicateValues" dxfId="681" priority="544"/>
    <cfRule type="duplicateValues" dxfId="680" priority="545"/>
    <cfRule type="duplicateValues" dxfId="679" priority="546"/>
    <cfRule type="duplicateValues" dxfId="678" priority="547"/>
    <cfRule type="duplicateValues" dxfId="677" priority="548"/>
    <cfRule type="duplicateValues" dxfId="676" priority="549"/>
    <cfRule type="duplicateValues" dxfId="675" priority="550"/>
    <cfRule type="duplicateValues" dxfId="674" priority="551"/>
    <cfRule type="duplicateValues" dxfId="673" priority="552"/>
    <cfRule type="duplicateValues" dxfId="672" priority="553"/>
    <cfRule type="duplicateValues" dxfId="671" priority="554"/>
    <cfRule type="duplicateValues" dxfId="670" priority="555"/>
    <cfRule type="duplicateValues" dxfId="669" priority="556"/>
    <cfRule type="duplicateValues" dxfId="668" priority="203700"/>
    <cfRule type="duplicateValues" dxfId="667" priority="203701"/>
    <cfRule type="duplicateValues" dxfId="666" priority="203702"/>
    <cfRule type="duplicateValues" dxfId="665" priority="203703"/>
    <cfRule type="duplicateValues" dxfId="664" priority="203704"/>
    <cfRule type="duplicateValues" dxfId="663" priority="203705"/>
    <cfRule type="duplicateValues" dxfId="662" priority="203706"/>
    <cfRule type="duplicateValues" dxfId="661" priority="203707"/>
    <cfRule type="duplicateValues" dxfId="660" priority="203708"/>
    <cfRule type="duplicateValues" dxfId="659" priority="203709"/>
    <cfRule type="duplicateValues" dxfId="658" priority="203710"/>
    <cfRule type="duplicateValues" dxfId="657" priority="203711"/>
    <cfRule type="duplicateValues" dxfId="656" priority="203712"/>
    <cfRule type="duplicateValues" dxfId="655" priority="203713"/>
    <cfRule type="duplicateValues" dxfId="654" priority="203714"/>
    <cfRule type="duplicateValues" dxfId="653" priority="203715"/>
    <cfRule type="duplicateValues" dxfId="652" priority="203716"/>
    <cfRule type="duplicateValues" dxfId="651" priority="203717"/>
    <cfRule type="duplicateValues" dxfId="650" priority="203718"/>
    <cfRule type="duplicateValues" dxfId="649" priority="203719"/>
    <cfRule type="duplicateValues" dxfId="648" priority="203720"/>
    <cfRule type="duplicateValues" dxfId="647" priority="203721"/>
    <cfRule type="duplicateValues" dxfId="646" priority="203722"/>
    <cfRule type="duplicateValues" dxfId="645" priority="203723"/>
    <cfRule type="duplicateValues" dxfId="644" priority="203724"/>
    <cfRule type="duplicateValues" dxfId="643" priority="203725"/>
    <cfRule type="duplicateValues" dxfId="642" priority="203726"/>
    <cfRule type="duplicateValues" dxfId="641" priority="203727"/>
    <cfRule type="duplicateValues" dxfId="640" priority="203728"/>
    <cfRule type="duplicateValues" dxfId="639" priority="203729"/>
    <cfRule type="duplicateValues" dxfId="638" priority="203730"/>
    <cfRule type="duplicateValues" dxfId="637" priority="203731"/>
    <cfRule type="duplicateValues" dxfId="636" priority="203732"/>
    <cfRule type="duplicateValues" dxfId="635" priority="203733"/>
    <cfRule type="duplicateValues" dxfId="634" priority="203734"/>
    <cfRule type="duplicateValues" dxfId="633" priority="203735"/>
    <cfRule type="duplicateValues" dxfId="632" priority="203736"/>
    <cfRule type="duplicateValues" dxfId="631" priority="203737"/>
    <cfRule type="duplicateValues" dxfId="630" priority="203738"/>
    <cfRule type="duplicateValues" dxfId="629" priority="203739"/>
    <cfRule type="duplicateValues" dxfId="628" priority="203740"/>
    <cfRule type="duplicateValues" dxfId="627" priority="203741"/>
  </conditionalFormatting>
  <conditionalFormatting sqref="E99">
    <cfRule type="duplicateValues" dxfId="626" priority="385"/>
  </conditionalFormatting>
  <conditionalFormatting sqref="E11">
    <cfRule type="duplicateValues" dxfId="625" priority="382"/>
  </conditionalFormatting>
  <conditionalFormatting sqref="E96">
    <cfRule type="duplicateValues" dxfId="624" priority="252"/>
    <cfRule type="duplicateValues" dxfId="623" priority="253"/>
    <cfRule type="duplicateValues" dxfId="622" priority="254"/>
    <cfRule type="duplicateValues" dxfId="621" priority="255"/>
    <cfRule type="duplicateValues" dxfId="620" priority="256"/>
    <cfRule type="duplicateValues" dxfId="619" priority="257"/>
    <cfRule type="duplicateValues" dxfId="618" priority="258"/>
    <cfRule type="duplicateValues" dxfId="617" priority="259"/>
    <cfRule type="duplicateValues" dxfId="616" priority="260"/>
    <cfRule type="duplicateValues" dxfId="615" priority="261"/>
    <cfRule type="duplicateValues" dxfId="614" priority="262"/>
    <cfRule type="duplicateValues" dxfId="613" priority="263"/>
    <cfRule type="duplicateValues" dxfId="612" priority="264"/>
    <cfRule type="duplicateValues" dxfId="611" priority="265"/>
    <cfRule type="duplicateValues" dxfId="610" priority="266"/>
    <cfRule type="duplicateValues" dxfId="609" priority="203814"/>
    <cfRule type="duplicateValues" dxfId="608" priority="203815"/>
    <cfRule type="duplicateValues" dxfId="607" priority="203816"/>
    <cfRule type="duplicateValues" dxfId="606" priority="203817"/>
    <cfRule type="duplicateValues" dxfId="605" priority="203818"/>
    <cfRule type="duplicateValues" dxfId="604" priority="203819"/>
    <cfRule type="duplicateValues" dxfId="603" priority="203820"/>
    <cfRule type="duplicateValues" dxfId="602" priority="203821"/>
    <cfRule type="duplicateValues" dxfId="601" priority="203822"/>
    <cfRule type="duplicateValues" dxfId="600" priority="203823"/>
    <cfRule type="duplicateValues" dxfId="599" priority="203824"/>
    <cfRule type="duplicateValues" dxfId="598" priority="203825"/>
    <cfRule type="duplicateValues" dxfId="597" priority="203826"/>
    <cfRule type="duplicateValues" dxfId="596" priority="203827"/>
    <cfRule type="duplicateValues" dxfId="595" priority="203828"/>
    <cfRule type="duplicateValues" dxfId="594" priority="203829"/>
    <cfRule type="duplicateValues" dxfId="593" priority="203830"/>
    <cfRule type="duplicateValues" dxfId="592" priority="203831"/>
    <cfRule type="duplicateValues" dxfId="591" priority="203832"/>
    <cfRule type="duplicateValues" dxfId="590" priority="203833"/>
    <cfRule type="duplicateValues" dxfId="589" priority="203834"/>
    <cfRule type="duplicateValues" dxfId="588" priority="203835"/>
    <cfRule type="duplicateValues" dxfId="587" priority="203836"/>
    <cfRule type="duplicateValues" dxfId="586" priority="203837"/>
    <cfRule type="duplicateValues" dxfId="585" priority="203838"/>
    <cfRule type="duplicateValues" dxfId="584" priority="203839"/>
    <cfRule type="duplicateValues" dxfId="583" priority="203840"/>
    <cfRule type="duplicateValues" dxfId="582" priority="203841"/>
    <cfRule type="duplicateValues" dxfId="581" priority="203842"/>
    <cfRule type="duplicateValues" dxfId="580" priority="203843"/>
    <cfRule type="duplicateValues" dxfId="579" priority="203844"/>
    <cfRule type="duplicateValues" dxfId="578" priority="203845"/>
    <cfRule type="duplicateValues" dxfId="577" priority="203846"/>
    <cfRule type="duplicateValues" dxfId="576" priority="203847"/>
    <cfRule type="duplicateValues" dxfId="575" priority="203848"/>
    <cfRule type="duplicateValues" dxfId="574" priority="203849"/>
    <cfRule type="duplicateValues" dxfId="573" priority="203850"/>
    <cfRule type="duplicateValues" dxfId="572" priority="203851"/>
    <cfRule type="duplicateValues" dxfId="571" priority="203852"/>
    <cfRule type="duplicateValues" dxfId="570" priority="203853"/>
    <cfRule type="duplicateValues" dxfId="569" priority="203854"/>
    <cfRule type="duplicateValues" dxfId="568" priority="203855"/>
  </conditionalFormatting>
  <conditionalFormatting sqref="E95">
    <cfRule type="duplicateValues" dxfId="567" priority="203856"/>
    <cfRule type="duplicateValues" dxfId="566" priority="203857"/>
    <cfRule type="duplicateValues" dxfId="565" priority="203858"/>
    <cfRule type="duplicateValues" dxfId="564" priority="203859"/>
    <cfRule type="duplicateValues" dxfId="563" priority="203860"/>
    <cfRule type="duplicateValues" dxfId="562" priority="203861"/>
    <cfRule type="duplicateValues" dxfId="561" priority="203862"/>
    <cfRule type="duplicateValues" dxfId="560" priority="203863"/>
    <cfRule type="duplicateValues" dxfId="559" priority="203864"/>
    <cfRule type="duplicateValues" dxfId="558" priority="203865"/>
    <cfRule type="duplicateValues" dxfId="557" priority="203866"/>
    <cfRule type="duplicateValues" dxfId="556" priority="203867"/>
    <cfRule type="duplicateValues" dxfId="555" priority="203868"/>
    <cfRule type="duplicateValues" dxfId="554" priority="203869"/>
    <cfRule type="duplicateValues" dxfId="553" priority="203870"/>
    <cfRule type="duplicateValues" dxfId="552" priority="203871"/>
    <cfRule type="duplicateValues" dxfId="551" priority="203872"/>
    <cfRule type="duplicateValues" dxfId="550" priority="203873"/>
    <cfRule type="duplicateValues" dxfId="549" priority="203874"/>
    <cfRule type="duplicateValues" dxfId="548" priority="203875"/>
    <cfRule type="duplicateValues" dxfId="547" priority="203876"/>
    <cfRule type="duplicateValues" dxfId="546" priority="203877"/>
    <cfRule type="duplicateValues" dxfId="545" priority="203878"/>
    <cfRule type="duplicateValues" dxfId="544" priority="203879"/>
    <cfRule type="duplicateValues" dxfId="543" priority="203880"/>
    <cfRule type="duplicateValues" dxfId="542" priority="203881"/>
    <cfRule type="duplicateValues" dxfId="541" priority="203882"/>
    <cfRule type="duplicateValues" dxfId="540" priority="203883"/>
    <cfRule type="duplicateValues" dxfId="539" priority="203884"/>
    <cfRule type="duplicateValues" dxfId="538" priority="203885"/>
    <cfRule type="duplicateValues" dxfId="537" priority="203886"/>
    <cfRule type="duplicateValues" dxfId="536" priority="203887"/>
    <cfRule type="duplicateValues" dxfId="535" priority="203888"/>
    <cfRule type="duplicateValues" dxfId="534" priority="203889"/>
    <cfRule type="duplicateValues" dxfId="533" priority="203890"/>
    <cfRule type="duplicateValues" dxfId="532" priority="203891"/>
    <cfRule type="duplicateValues" dxfId="531" priority="203892"/>
    <cfRule type="duplicateValues" dxfId="530" priority="203893"/>
    <cfRule type="duplicateValues" dxfId="529" priority="203894"/>
    <cfRule type="duplicateValues" dxfId="528" priority="203895"/>
    <cfRule type="duplicateValues" dxfId="527" priority="203896"/>
    <cfRule type="duplicateValues" dxfId="526" priority="203897"/>
    <cfRule type="duplicateValues" dxfId="525" priority="203913"/>
    <cfRule type="duplicateValues" dxfId="524" priority="203914"/>
    <cfRule type="duplicateValues" dxfId="523" priority="203915"/>
    <cfRule type="duplicateValues" dxfId="522" priority="203916"/>
    <cfRule type="duplicateValues" dxfId="521" priority="203917"/>
    <cfRule type="duplicateValues" dxfId="520" priority="203918"/>
    <cfRule type="duplicateValues" dxfId="519" priority="203919"/>
    <cfRule type="duplicateValues" dxfId="518" priority="203920"/>
    <cfRule type="duplicateValues" dxfId="517" priority="203921"/>
    <cfRule type="duplicateValues" dxfId="516" priority="203922"/>
    <cfRule type="duplicateValues" dxfId="515" priority="203923"/>
    <cfRule type="duplicateValues" dxfId="514" priority="203924"/>
    <cfRule type="duplicateValues" dxfId="513" priority="203925"/>
    <cfRule type="duplicateValues" dxfId="512" priority="203926"/>
    <cfRule type="duplicateValues" dxfId="511" priority="203927"/>
  </conditionalFormatting>
  <conditionalFormatting sqref="E101">
    <cfRule type="duplicateValues" dxfId="510" priority="207"/>
  </conditionalFormatting>
  <conditionalFormatting sqref="E91">
    <cfRule type="duplicateValues" dxfId="509" priority="206"/>
  </conditionalFormatting>
  <conditionalFormatting sqref="E93">
    <cfRule type="duplicateValues" dxfId="508" priority="149"/>
    <cfRule type="duplicateValues" dxfId="507" priority="150"/>
    <cfRule type="duplicateValues" dxfId="506" priority="151"/>
    <cfRule type="duplicateValues" dxfId="505" priority="152"/>
    <cfRule type="duplicateValues" dxfId="504" priority="153"/>
    <cfRule type="duplicateValues" dxfId="503" priority="154"/>
    <cfRule type="duplicateValues" dxfId="502" priority="155"/>
    <cfRule type="duplicateValues" dxfId="501" priority="156"/>
    <cfRule type="duplicateValues" dxfId="500" priority="157"/>
    <cfRule type="duplicateValues" dxfId="499" priority="158"/>
    <cfRule type="duplicateValues" dxfId="498" priority="159"/>
    <cfRule type="duplicateValues" dxfId="497" priority="160"/>
    <cfRule type="duplicateValues" dxfId="496" priority="161"/>
    <cfRule type="duplicateValues" dxfId="495" priority="162"/>
    <cfRule type="duplicateValues" dxfId="494" priority="163"/>
    <cfRule type="duplicateValues" dxfId="493" priority="164"/>
    <cfRule type="duplicateValues" dxfId="492" priority="165"/>
    <cfRule type="duplicateValues" dxfId="491" priority="166"/>
    <cfRule type="duplicateValues" dxfId="490" priority="167"/>
    <cfRule type="duplicateValues" dxfId="489" priority="168"/>
    <cfRule type="duplicateValues" dxfId="488" priority="169"/>
    <cfRule type="duplicateValues" dxfId="487" priority="170"/>
    <cfRule type="duplicateValues" dxfId="486" priority="171"/>
    <cfRule type="duplicateValues" dxfId="485" priority="172"/>
    <cfRule type="duplicateValues" dxfId="484" priority="173"/>
    <cfRule type="duplicateValues" dxfId="483" priority="174"/>
    <cfRule type="duplicateValues" dxfId="482" priority="175"/>
    <cfRule type="duplicateValues" dxfId="481" priority="176"/>
    <cfRule type="duplicateValues" dxfId="480" priority="177"/>
    <cfRule type="duplicateValues" dxfId="479" priority="178"/>
    <cfRule type="duplicateValues" dxfId="478" priority="179"/>
    <cfRule type="duplicateValues" dxfId="477" priority="180"/>
    <cfRule type="duplicateValues" dxfId="476" priority="181"/>
    <cfRule type="duplicateValues" dxfId="475" priority="182"/>
    <cfRule type="duplicateValues" dxfId="474" priority="183"/>
    <cfRule type="duplicateValues" dxfId="473" priority="184"/>
    <cfRule type="duplicateValues" dxfId="472" priority="185"/>
    <cfRule type="duplicateValues" dxfId="471" priority="186"/>
    <cfRule type="duplicateValues" dxfId="470" priority="187"/>
    <cfRule type="duplicateValues" dxfId="469" priority="188"/>
    <cfRule type="duplicateValues" dxfId="468" priority="189"/>
    <cfRule type="duplicateValues" dxfId="467" priority="190"/>
    <cfRule type="duplicateValues" dxfId="466" priority="191"/>
    <cfRule type="duplicateValues" dxfId="465" priority="192"/>
    <cfRule type="duplicateValues" dxfId="464" priority="193"/>
    <cfRule type="duplicateValues" dxfId="463" priority="194"/>
    <cfRule type="duplicateValues" dxfId="462" priority="195"/>
    <cfRule type="duplicateValues" dxfId="461" priority="196"/>
    <cfRule type="duplicateValues" dxfId="460" priority="197"/>
    <cfRule type="duplicateValues" dxfId="459" priority="198"/>
    <cfRule type="duplicateValues" dxfId="458" priority="199"/>
    <cfRule type="duplicateValues" dxfId="457" priority="200"/>
    <cfRule type="duplicateValues" dxfId="456" priority="201"/>
    <cfRule type="duplicateValues" dxfId="455" priority="202"/>
    <cfRule type="duplicateValues" dxfId="454" priority="203"/>
    <cfRule type="duplicateValues" dxfId="453" priority="204"/>
    <cfRule type="duplicateValues" dxfId="452" priority="205"/>
  </conditionalFormatting>
  <conditionalFormatting sqref="E89">
    <cfRule type="duplicateValues" dxfId="451" priority="35"/>
    <cfRule type="duplicateValues" dxfId="450" priority="36"/>
    <cfRule type="duplicateValues" dxfId="449" priority="37"/>
    <cfRule type="duplicateValues" dxfId="448" priority="38"/>
    <cfRule type="duplicateValues" dxfId="447" priority="39"/>
    <cfRule type="duplicateValues" dxfId="446" priority="40"/>
    <cfRule type="duplicateValues" dxfId="445" priority="41"/>
    <cfRule type="duplicateValues" dxfId="444" priority="42"/>
    <cfRule type="duplicateValues" dxfId="443" priority="43"/>
    <cfRule type="duplicateValues" dxfId="442" priority="44"/>
    <cfRule type="duplicateValues" dxfId="441" priority="45"/>
    <cfRule type="duplicateValues" dxfId="440" priority="46"/>
    <cfRule type="duplicateValues" dxfId="439" priority="47"/>
    <cfRule type="duplicateValues" dxfId="438" priority="48"/>
    <cfRule type="duplicateValues" dxfId="437" priority="49"/>
    <cfRule type="duplicateValues" dxfId="436" priority="50"/>
    <cfRule type="duplicateValues" dxfId="435" priority="51"/>
    <cfRule type="duplicateValues" dxfId="434" priority="52"/>
    <cfRule type="duplicateValues" dxfId="433" priority="53"/>
    <cfRule type="duplicateValues" dxfId="432" priority="54"/>
    <cfRule type="duplicateValues" dxfId="431" priority="55"/>
    <cfRule type="duplicateValues" dxfId="430" priority="56"/>
    <cfRule type="duplicateValues" dxfId="429" priority="57"/>
    <cfRule type="duplicateValues" dxfId="428" priority="58"/>
    <cfRule type="duplicateValues" dxfId="427" priority="59"/>
    <cfRule type="duplicateValues" dxfId="426" priority="60"/>
    <cfRule type="duplicateValues" dxfId="425" priority="61"/>
    <cfRule type="duplicateValues" dxfId="424" priority="62"/>
    <cfRule type="duplicateValues" dxfId="423" priority="63"/>
    <cfRule type="duplicateValues" dxfId="422" priority="64"/>
    <cfRule type="duplicateValues" dxfId="421" priority="65"/>
    <cfRule type="duplicateValues" dxfId="420" priority="66"/>
    <cfRule type="duplicateValues" dxfId="419" priority="67"/>
    <cfRule type="duplicateValues" dxfId="418" priority="68"/>
    <cfRule type="duplicateValues" dxfId="417" priority="69"/>
    <cfRule type="duplicateValues" dxfId="416" priority="70"/>
    <cfRule type="duplicateValues" dxfId="415" priority="71"/>
    <cfRule type="duplicateValues" dxfId="414" priority="72"/>
    <cfRule type="duplicateValues" dxfId="413" priority="73"/>
    <cfRule type="duplicateValues" dxfId="412" priority="74"/>
    <cfRule type="duplicateValues" dxfId="411" priority="75"/>
    <cfRule type="duplicateValues" dxfId="410" priority="76"/>
    <cfRule type="duplicateValues" dxfId="409" priority="77"/>
    <cfRule type="duplicateValues" dxfId="408" priority="78"/>
    <cfRule type="duplicateValues" dxfId="407" priority="79"/>
    <cfRule type="duplicateValues" dxfId="406" priority="80"/>
    <cfRule type="duplicateValues" dxfId="405" priority="81"/>
    <cfRule type="duplicateValues" dxfId="404" priority="82"/>
    <cfRule type="duplicateValues" dxfId="403" priority="83"/>
    <cfRule type="duplicateValues" dxfId="402" priority="84"/>
    <cfRule type="duplicateValues" dxfId="401" priority="85"/>
    <cfRule type="duplicateValues" dxfId="400" priority="86"/>
    <cfRule type="duplicateValues" dxfId="399" priority="87"/>
    <cfRule type="duplicateValues" dxfId="398" priority="88"/>
    <cfRule type="duplicateValues" dxfId="397" priority="89"/>
    <cfRule type="duplicateValues" dxfId="396" priority="90"/>
    <cfRule type="duplicateValues" dxfId="395" priority="91"/>
  </conditionalFormatting>
  <conditionalFormatting sqref="E21">
    <cfRule type="duplicateValues" dxfId="394" priority="34"/>
  </conditionalFormatting>
  <conditionalFormatting sqref="G22">
    <cfRule type="duplicateValues" dxfId="393" priority="33"/>
  </conditionalFormatting>
  <conditionalFormatting sqref="G22">
    <cfRule type="duplicateValues" dxfId="392" priority="30"/>
    <cfRule type="duplicateValues" dxfId="391" priority="31"/>
    <cfRule type="duplicateValues" dxfId="390" priority="32"/>
  </conditionalFormatting>
  <conditionalFormatting sqref="G22">
    <cfRule type="duplicateValues" dxfId="389" priority="13"/>
    <cfRule type="duplicateValues" dxfId="388" priority="14"/>
    <cfRule type="duplicateValues" dxfId="387" priority="15"/>
    <cfRule type="duplicateValues" dxfId="386" priority="16"/>
    <cfRule type="duplicateValues" dxfId="385" priority="17"/>
    <cfRule type="duplicateValues" dxfId="384" priority="18"/>
    <cfRule type="duplicateValues" dxfId="383" priority="19"/>
    <cfRule type="duplicateValues" dxfId="382" priority="20"/>
    <cfRule type="duplicateValues" dxfId="381" priority="21"/>
    <cfRule type="duplicateValues" dxfId="380" priority="22"/>
    <cfRule type="duplicateValues" dxfId="379" priority="23"/>
    <cfRule type="duplicateValues" dxfId="378" priority="24"/>
    <cfRule type="duplicateValues" dxfId="377" priority="25"/>
    <cfRule type="duplicateValues" dxfId="376" priority="26"/>
    <cfRule type="duplicateValues" dxfId="375" priority="27"/>
    <cfRule type="duplicateValues" dxfId="374" priority="28"/>
    <cfRule type="duplicateValues" dxfId="373" priority="29"/>
  </conditionalFormatting>
  <conditionalFormatting sqref="G22">
    <cfRule type="duplicateValues" dxfId="372" priority="2"/>
    <cfRule type="duplicateValues" dxfId="371" priority="3"/>
    <cfRule type="duplicateValues" dxfId="370" priority="4"/>
    <cfRule type="duplicateValues" dxfId="369" priority="5"/>
    <cfRule type="duplicateValues" dxfId="368" priority="6"/>
    <cfRule type="duplicateValues" dxfId="367" priority="7"/>
    <cfRule type="duplicateValues" dxfId="366" priority="8"/>
    <cfRule type="duplicateValues" dxfId="365" priority="9"/>
    <cfRule type="duplicateValues" dxfId="364" priority="10"/>
    <cfRule type="duplicateValues" dxfId="363" priority="11"/>
    <cfRule type="duplicateValues" dxfId="362" priority="12"/>
  </conditionalFormatting>
  <conditionalFormatting sqref="E97">
    <cfRule type="duplicateValues" dxfId="361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opLeftCell="A16" zoomScale="85" zoomScaleNormal="85" workbookViewId="0">
      <selection activeCell="C34" sqref="C3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07.03.2025</v>
      </c>
    </row>
    <row r="2" spans="1:24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92</v>
      </c>
      <c r="S3" s="56" t="s">
        <v>93</v>
      </c>
    </row>
    <row r="4" spans="1:24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335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31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3" t="s">
        <v>106</v>
      </c>
      <c r="P7" s="4">
        <v>96</v>
      </c>
      <c r="Q7" s="53" t="s">
        <v>107</v>
      </c>
      <c r="R7" s="29" t="s">
        <v>108</v>
      </c>
      <c r="S7" s="60" t="s">
        <v>93</v>
      </c>
    </row>
    <row r="8" spans="1:24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2"/>
      <c r="K8" s="29"/>
      <c r="L8" s="54" t="s">
        <v>112</v>
      </c>
      <c r="M8" s="54"/>
      <c r="N8" s="5" t="s">
        <v>113</v>
      </c>
      <c r="O8" s="134"/>
      <c r="P8" s="54" t="s">
        <v>112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/>
      <c r="D9" s="11" t="s">
        <v>309</v>
      </c>
      <c r="E9" s="11" t="s">
        <v>392</v>
      </c>
      <c r="F9" s="12" t="s">
        <v>367</v>
      </c>
      <c r="G9" s="13" t="s">
        <v>391</v>
      </c>
      <c r="H9" s="13" t="s">
        <v>3</v>
      </c>
      <c r="I9" s="13"/>
      <c r="J9" s="13"/>
      <c r="K9" s="13"/>
      <c r="L9" s="13"/>
      <c r="M9" s="13"/>
      <c r="N9" s="13"/>
      <c r="O9" s="13"/>
      <c r="P9" s="13"/>
      <c r="Q9" s="13" t="s">
        <v>526</v>
      </c>
      <c r="R9" s="13" t="s">
        <v>57</v>
      </c>
      <c r="S9" s="109" t="s">
        <v>604</v>
      </c>
      <c r="X9" s="114"/>
    </row>
    <row r="10" spans="1:24" ht="19.5" customHeight="1">
      <c r="A10" s="14"/>
      <c r="B10" s="13" t="s">
        <v>3</v>
      </c>
      <c r="C10" s="13"/>
      <c r="D10" s="11" t="s">
        <v>279</v>
      </c>
      <c r="E10" s="11" t="s">
        <v>289</v>
      </c>
      <c r="F10" s="12" t="s">
        <v>280</v>
      </c>
      <c r="G10" s="13" t="s">
        <v>340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/>
      <c r="Q10" s="13" t="s">
        <v>526</v>
      </c>
      <c r="R10" s="13" t="s">
        <v>223</v>
      </c>
      <c r="S10" s="109" t="s">
        <v>603</v>
      </c>
      <c r="X10" s="114"/>
    </row>
    <row r="11" spans="1:24" ht="19.5" customHeight="1">
      <c r="A11" s="14"/>
      <c r="B11" s="13" t="s">
        <v>3</v>
      </c>
      <c r="C11" s="13" t="s">
        <v>387</v>
      </c>
      <c r="D11" s="11" t="s">
        <v>294</v>
      </c>
      <c r="E11" s="11" t="s">
        <v>305</v>
      </c>
      <c r="F11" s="12" t="s">
        <v>295</v>
      </c>
      <c r="G11" s="13" t="s">
        <v>304</v>
      </c>
      <c r="H11" s="13" t="s">
        <v>3</v>
      </c>
      <c r="I11" s="13"/>
      <c r="J11" s="13"/>
      <c r="K11" s="13"/>
      <c r="L11" s="13"/>
      <c r="M11" s="13"/>
      <c r="N11" s="13" t="s">
        <v>526</v>
      </c>
      <c r="O11" s="13"/>
      <c r="P11" s="13"/>
      <c r="Q11" s="13" t="s">
        <v>526</v>
      </c>
      <c r="R11" s="13" t="s">
        <v>70</v>
      </c>
      <c r="S11" s="11" t="s">
        <v>602</v>
      </c>
      <c r="X11" s="114"/>
    </row>
    <row r="12" spans="1:24" ht="19.5" customHeight="1">
      <c r="A12" s="14"/>
      <c r="B12" s="13"/>
      <c r="C12" s="13"/>
      <c r="D12" s="11"/>
      <c r="E12" s="11"/>
      <c r="F12" s="118" t="s">
        <v>494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21" t="s">
        <v>276</v>
      </c>
      <c r="S12" s="11"/>
      <c r="X12" s="114"/>
    </row>
    <row r="13" spans="1:24" ht="19.5" customHeight="1">
      <c r="A13" s="14"/>
      <c r="B13" s="13" t="s">
        <v>3</v>
      </c>
      <c r="C13" s="13" t="s">
        <v>404</v>
      </c>
      <c r="D13" s="11" t="s">
        <v>368</v>
      </c>
      <c r="E13" s="11" t="s">
        <v>531</v>
      </c>
      <c r="F13" s="118" t="s">
        <v>369</v>
      </c>
      <c r="G13" s="13" t="s">
        <v>530</v>
      </c>
      <c r="H13" s="13" t="s">
        <v>3</v>
      </c>
      <c r="I13" s="13"/>
      <c r="J13" s="13" t="s">
        <v>3</v>
      </c>
      <c r="K13" s="13"/>
      <c r="L13" s="13"/>
      <c r="M13" s="13"/>
      <c r="N13" s="13"/>
      <c r="O13" s="13"/>
      <c r="P13" s="13"/>
      <c r="Q13" s="13" t="s">
        <v>526</v>
      </c>
      <c r="R13" s="13" t="s">
        <v>370</v>
      </c>
      <c r="S13" s="109" t="s">
        <v>601</v>
      </c>
      <c r="X13" s="114"/>
    </row>
    <row r="14" spans="1:24" ht="19.5" customHeight="1">
      <c r="A14" s="14"/>
      <c r="B14" s="13" t="s">
        <v>3</v>
      </c>
      <c r="C14" s="13" t="s">
        <v>470</v>
      </c>
      <c r="D14" s="11" t="s">
        <v>315</v>
      </c>
      <c r="E14" s="11" t="s">
        <v>334</v>
      </c>
      <c r="F14" s="118" t="s">
        <v>471</v>
      </c>
      <c r="G14" s="13" t="s">
        <v>333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 t="s">
        <v>526</v>
      </c>
      <c r="R14" s="13" t="s">
        <v>70</v>
      </c>
      <c r="S14" s="109" t="s">
        <v>600</v>
      </c>
      <c r="X14" s="114"/>
    </row>
    <row r="15" spans="1:24" ht="19.5" customHeight="1">
      <c r="A15" s="14"/>
      <c r="B15" s="13">
        <v>1</v>
      </c>
      <c r="C15" s="13" t="s">
        <v>472</v>
      </c>
      <c r="D15" s="11" t="s">
        <v>261</v>
      </c>
      <c r="E15" s="11" t="s">
        <v>433</v>
      </c>
      <c r="F15" s="118" t="s">
        <v>473</v>
      </c>
      <c r="G15" s="13" t="s">
        <v>432</v>
      </c>
      <c r="H15" s="13" t="s">
        <v>3</v>
      </c>
      <c r="I15" s="13"/>
      <c r="J15" s="13" t="s">
        <v>3</v>
      </c>
      <c r="K15" s="13"/>
      <c r="L15" s="13"/>
      <c r="M15" s="13"/>
      <c r="N15" s="13"/>
      <c r="O15" s="13"/>
      <c r="P15" s="13"/>
      <c r="Q15" s="13">
        <v>1</v>
      </c>
      <c r="R15" s="13" t="s">
        <v>262</v>
      </c>
      <c r="S15" s="109" t="s">
        <v>474</v>
      </c>
      <c r="X15" s="114"/>
    </row>
    <row r="16" spans="1:24" ht="19.5" customHeight="1">
      <c r="A16" s="14"/>
      <c r="B16" s="13" t="s">
        <v>3</v>
      </c>
      <c r="C16" s="13"/>
      <c r="D16" s="11" t="s">
        <v>275</v>
      </c>
      <c r="E16" s="11" t="s">
        <v>619</v>
      </c>
      <c r="F16" s="118" t="s">
        <v>228</v>
      </c>
      <c r="G16" s="13" t="s">
        <v>618</v>
      </c>
      <c r="H16" s="13" t="s">
        <v>3</v>
      </c>
      <c r="I16" s="13" t="s">
        <v>3</v>
      </c>
      <c r="J16" s="13"/>
      <c r="K16" s="13"/>
      <c r="L16" s="13"/>
      <c r="M16" s="13"/>
      <c r="N16" s="13"/>
      <c r="O16" s="13"/>
      <c r="P16" s="13"/>
      <c r="Q16" s="13"/>
      <c r="R16" s="13" t="s">
        <v>122</v>
      </c>
      <c r="S16" s="109" t="s">
        <v>429</v>
      </c>
      <c r="T16" s="114"/>
      <c r="U16" s="114"/>
      <c r="V16" s="114"/>
      <c r="W16" s="114"/>
      <c r="X16" s="114"/>
    </row>
    <row r="17" spans="1:24" ht="19.5" customHeight="1">
      <c r="A17" s="14"/>
      <c r="B17" s="13">
        <v>2</v>
      </c>
      <c r="C17" s="13"/>
      <c r="D17" s="11" t="s">
        <v>501</v>
      </c>
      <c r="E17" s="11" t="s">
        <v>632</v>
      </c>
      <c r="F17" s="118" t="s">
        <v>502</v>
      </c>
      <c r="G17" s="13" t="s">
        <v>631</v>
      </c>
      <c r="H17" s="13" t="s">
        <v>3</v>
      </c>
      <c r="I17" s="13"/>
      <c r="J17" s="13"/>
      <c r="K17" s="13">
        <v>1</v>
      </c>
      <c r="L17" s="13">
        <v>1</v>
      </c>
      <c r="M17" s="13">
        <v>1</v>
      </c>
      <c r="N17" s="13">
        <v>1</v>
      </c>
      <c r="O17" s="13"/>
      <c r="P17" s="13"/>
      <c r="Q17" s="13">
        <v>2</v>
      </c>
      <c r="R17" s="13" t="s">
        <v>426</v>
      </c>
      <c r="S17" s="109" t="s">
        <v>503</v>
      </c>
      <c r="T17" s="114"/>
      <c r="U17" s="114"/>
      <c r="V17" s="114"/>
      <c r="W17" s="114"/>
      <c r="X17" s="114"/>
    </row>
    <row r="18" spans="1:24" ht="19.5" customHeight="1">
      <c r="A18" s="14"/>
      <c r="B18" s="13">
        <v>3</v>
      </c>
      <c r="C18" s="13" t="s">
        <v>551</v>
      </c>
      <c r="D18" s="11" t="s">
        <v>457</v>
      </c>
      <c r="E18" s="11" t="s">
        <v>634</v>
      </c>
      <c r="F18" s="118" t="s">
        <v>458</v>
      </c>
      <c r="G18" s="13" t="s">
        <v>633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/>
      <c r="R18" s="13" t="s">
        <v>459</v>
      </c>
      <c r="S18" s="109" t="s">
        <v>419</v>
      </c>
      <c r="T18" s="114"/>
      <c r="U18" s="114"/>
      <c r="V18" s="114"/>
      <c r="W18" s="114"/>
      <c r="X18" s="114"/>
    </row>
    <row r="19" spans="1:24" ht="19.5" customHeight="1">
      <c r="A19" s="14"/>
      <c r="B19" s="114"/>
      <c r="C19" s="2"/>
      <c r="D19" s="103"/>
      <c r="E19" s="103"/>
      <c r="F19" s="96"/>
      <c r="G19" s="110"/>
      <c r="H19" s="103"/>
      <c r="I19" s="103"/>
      <c r="J19" s="103"/>
      <c r="K19" s="114"/>
      <c r="L19" s="114"/>
      <c r="M19" s="114"/>
      <c r="N19" s="114"/>
      <c r="O19" s="114"/>
      <c r="P19" s="114"/>
      <c r="Q19" s="114"/>
      <c r="R19" s="114"/>
      <c r="S19" s="45"/>
      <c r="T19" s="114"/>
      <c r="U19" s="114"/>
      <c r="V19" s="114"/>
      <c r="W19" s="114"/>
      <c r="X19" s="114"/>
    </row>
    <row r="20" spans="1:24" ht="19.5" customHeight="1">
      <c r="A20" s="14"/>
      <c r="B20" s="2"/>
      <c r="C20" s="2"/>
      <c r="D20" s="1" t="s">
        <v>114</v>
      </c>
      <c r="E20" s="1"/>
      <c r="F20" s="15"/>
      <c r="G20" s="1"/>
      <c r="H20" s="2"/>
      <c r="I20" s="55"/>
      <c r="J20" s="55"/>
      <c r="K20" s="55"/>
      <c r="L20" s="55"/>
      <c r="M20" s="55"/>
      <c r="N20" s="2"/>
      <c r="O20" s="2"/>
      <c r="P20" s="55"/>
      <c r="Q20" s="2"/>
      <c r="R20" s="2"/>
      <c r="S20" s="1"/>
      <c r="U20"/>
    </row>
    <row r="21" spans="1:24" ht="20.25" customHeight="1">
      <c r="B21" s="13">
        <v>1</v>
      </c>
      <c r="C21" s="13"/>
      <c r="D21" s="11" t="s">
        <v>225</v>
      </c>
      <c r="E21" s="11" t="s">
        <v>233</v>
      </c>
      <c r="F21" s="12" t="s">
        <v>226</v>
      </c>
      <c r="G21" s="13" t="s">
        <v>232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/>
      <c r="R21" s="13" t="s">
        <v>57</v>
      </c>
      <c r="S21" s="11" t="s">
        <v>224</v>
      </c>
    </row>
    <row r="22" spans="1:24" ht="20.25" customHeight="1">
      <c r="B22" s="13">
        <v>2</v>
      </c>
      <c r="C22" s="13"/>
      <c r="D22" s="11" t="s">
        <v>238</v>
      </c>
      <c r="E22" s="11" t="s">
        <v>236</v>
      </c>
      <c r="F22" s="12" t="s">
        <v>237</v>
      </c>
      <c r="G22" s="13" t="s">
        <v>241</v>
      </c>
      <c r="H22" s="13"/>
      <c r="I22" s="121" t="s">
        <v>3</v>
      </c>
      <c r="J22" s="13"/>
      <c r="K22" s="13"/>
      <c r="L22" s="13"/>
      <c r="M22" s="13"/>
      <c r="N22" s="13"/>
      <c r="O22" s="13"/>
      <c r="P22" s="13"/>
      <c r="Q22" s="121" t="s">
        <v>3</v>
      </c>
      <c r="R22" s="13" t="s">
        <v>200</v>
      </c>
      <c r="S22" s="109" t="s">
        <v>383</v>
      </c>
    </row>
    <row r="23" spans="1:24" ht="20.25" customHeight="1">
      <c r="B23" s="13">
        <v>3</v>
      </c>
      <c r="C23" s="13"/>
      <c r="D23" s="11" t="s">
        <v>239</v>
      </c>
      <c r="E23" s="11" t="s">
        <v>236</v>
      </c>
      <c r="F23" s="12" t="s">
        <v>240</v>
      </c>
      <c r="G23" s="13" t="s">
        <v>242</v>
      </c>
      <c r="H23" s="13" t="s">
        <v>3</v>
      </c>
      <c r="I23" s="121" t="s">
        <v>3</v>
      </c>
      <c r="J23" s="13"/>
      <c r="K23" s="13"/>
      <c r="L23" s="13"/>
      <c r="M23" s="13"/>
      <c r="N23" s="13"/>
      <c r="O23" s="13"/>
      <c r="P23" s="13"/>
      <c r="Q23" s="121" t="s">
        <v>3</v>
      </c>
      <c r="R23" s="13" t="s">
        <v>200</v>
      </c>
      <c r="S23" s="109" t="s">
        <v>383</v>
      </c>
      <c r="T23" s="114"/>
      <c r="U23" s="114"/>
      <c r="V23" s="114"/>
    </row>
    <row r="24" spans="1:24" ht="20.25" customHeight="1">
      <c r="B24" s="13">
        <v>4</v>
      </c>
      <c r="C24" s="13"/>
      <c r="D24" s="11" t="s">
        <v>321</v>
      </c>
      <c r="E24" s="11" t="s">
        <v>332</v>
      </c>
      <c r="F24" s="12" t="s">
        <v>322</v>
      </c>
      <c r="G24" s="13" t="s">
        <v>331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/>
      <c r="R24" s="13" t="s">
        <v>323</v>
      </c>
      <c r="S24" s="11" t="s">
        <v>115</v>
      </c>
    </row>
    <row r="25" spans="1:24" ht="20.25" customHeight="1">
      <c r="B25" s="13">
        <v>5</v>
      </c>
      <c r="C25" s="13"/>
      <c r="D25" s="11" t="s">
        <v>464</v>
      </c>
      <c r="E25" s="11" t="s">
        <v>536</v>
      </c>
      <c r="F25" s="12" t="s">
        <v>465</v>
      </c>
      <c r="G25" s="13" t="s">
        <v>535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466</v>
      </c>
      <c r="S25" s="11" t="s">
        <v>467</v>
      </c>
    </row>
    <row r="26" spans="1:24" ht="20.25" customHeight="1">
      <c r="B26" s="13">
        <v>6</v>
      </c>
      <c r="C26" s="13" t="s">
        <v>504</v>
      </c>
      <c r="D26" s="11" t="s">
        <v>372</v>
      </c>
      <c r="E26" s="11" t="s">
        <v>614</v>
      </c>
      <c r="F26" s="12" t="s">
        <v>373</v>
      </c>
      <c r="G26" s="13" t="s">
        <v>615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/>
      <c r="R26" s="13" t="s">
        <v>374</v>
      </c>
      <c r="S26" s="11" t="s">
        <v>616</v>
      </c>
    </row>
    <row r="27" spans="1:24" ht="20.25" customHeight="1">
      <c r="B27" s="114"/>
      <c r="C27" s="114"/>
      <c r="D27" s="103"/>
      <c r="E27" s="103" t="s">
        <v>3</v>
      </c>
      <c r="F27" s="108"/>
      <c r="G27" s="110"/>
      <c r="H27" s="103"/>
      <c r="I27" s="103"/>
      <c r="J27" s="103"/>
      <c r="L27" s="15"/>
      <c r="N27" s="2"/>
      <c r="O27" s="114"/>
      <c r="P27" s="114"/>
      <c r="Q27" s="114"/>
      <c r="R27" s="2"/>
      <c r="S27" s="15"/>
    </row>
    <row r="28" spans="1:24" ht="19.5" customHeight="1">
      <c r="A28" s="14"/>
      <c r="B28" s="2"/>
      <c r="C28" s="2"/>
      <c r="D28" s="1" t="s">
        <v>116</v>
      </c>
      <c r="E28" s="1"/>
      <c r="F28" s="15" t="str">
        <f>IF(ISBLANK(E28)=TRUE,"",CONVERT(E28,"m","ft"))</f>
        <v/>
      </c>
      <c r="G28" s="2"/>
      <c r="H28" s="2"/>
      <c r="I28" s="55"/>
      <c r="J28" s="55"/>
      <c r="K28" s="55"/>
      <c r="L28" s="55"/>
      <c r="M28" s="2"/>
      <c r="N28" s="2"/>
      <c r="O28" s="2"/>
      <c r="P28" s="55"/>
      <c r="Q28" s="2"/>
      <c r="R28" s="2"/>
      <c r="S28" s="1"/>
      <c r="U28"/>
    </row>
    <row r="29" spans="1:24" ht="19.5" customHeight="1">
      <c r="A29" s="14"/>
      <c r="B29" s="121" t="s">
        <v>3</v>
      </c>
      <c r="C29" s="13"/>
      <c r="D29" s="11" t="s">
        <v>35</v>
      </c>
      <c r="E29" s="11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/>
      <c r="U29"/>
    </row>
    <row r="30" spans="1:24" ht="19.5" customHeight="1">
      <c r="A30" s="14"/>
      <c r="B30" s="2"/>
      <c r="D30" s="103"/>
      <c r="E30" s="103"/>
      <c r="F30" s="108"/>
      <c r="G30" s="110"/>
      <c r="H30" s="103"/>
      <c r="I30" s="103"/>
      <c r="J30" s="1"/>
      <c r="L30" s="114"/>
      <c r="M30" s="114"/>
      <c r="N30" s="114"/>
      <c r="O30" s="114"/>
      <c r="P30" s="114"/>
      <c r="Q30" s="114"/>
      <c r="R30" s="114"/>
      <c r="S30" s="45"/>
      <c r="U30"/>
    </row>
    <row r="31" spans="1:24" ht="19.5" customHeight="1">
      <c r="A31" s="14"/>
      <c r="B31" s="2"/>
      <c r="C31" s="2"/>
      <c r="D31" s="1" t="s">
        <v>117</v>
      </c>
      <c r="E31" s="1" t="s">
        <v>3</v>
      </c>
      <c r="F31" s="15"/>
      <c r="G31" s="1"/>
      <c r="H31" s="135" t="s">
        <v>118</v>
      </c>
      <c r="I31" s="136"/>
      <c r="J31" s="136"/>
      <c r="K31" s="136"/>
      <c r="L31" s="135" t="s">
        <v>119</v>
      </c>
      <c r="M31" s="136"/>
      <c r="N31" s="137"/>
      <c r="O31" s="135" t="s">
        <v>120</v>
      </c>
      <c r="P31" s="136"/>
      <c r="Q31" s="137"/>
      <c r="R31" s="1"/>
      <c r="S31" s="1"/>
      <c r="U31"/>
    </row>
    <row r="32" spans="1:24" ht="19.5" customHeight="1">
      <c r="A32" s="14"/>
      <c r="B32" s="13" t="s">
        <v>3</v>
      </c>
      <c r="C32" s="13"/>
      <c r="D32" s="11" t="s">
        <v>416</v>
      </c>
      <c r="E32" s="11" t="s">
        <v>437</v>
      </c>
      <c r="F32" s="118" t="s">
        <v>417</v>
      </c>
      <c r="G32" s="44" t="s">
        <v>436</v>
      </c>
      <c r="H32" s="128" t="s">
        <v>527</v>
      </c>
      <c r="I32" s="129"/>
      <c r="J32" s="129"/>
      <c r="K32" s="130"/>
      <c r="L32" s="128" t="s">
        <v>527</v>
      </c>
      <c r="M32" s="129"/>
      <c r="N32" s="130"/>
      <c r="O32" s="128" t="s">
        <v>526</v>
      </c>
      <c r="P32" s="129"/>
      <c r="Q32" s="130"/>
      <c r="R32" s="62" t="s">
        <v>418</v>
      </c>
      <c r="S32" s="109" t="s">
        <v>599</v>
      </c>
    </row>
    <row r="33" spans="1:21" ht="19.5" customHeight="1">
      <c r="A33" s="14"/>
      <c r="B33" s="13">
        <v>1</v>
      </c>
      <c r="C33" s="13"/>
      <c r="D33" s="11" t="s">
        <v>328</v>
      </c>
      <c r="E33" s="11" t="s">
        <v>523</v>
      </c>
      <c r="F33" s="118" t="s">
        <v>481</v>
      </c>
      <c r="G33" s="44" t="s">
        <v>522</v>
      </c>
      <c r="H33" s="128" t="s">
        <v>527</v>
      </c>
      <c r="I33" s="129"/>
      <c r="J33" s="129"/>
      <c r="K33" s="130"/>
      <c r="L33" s="128">
        <v>1</v>
      </c>
      <c r="M33" s="129"/>
      <c r="N33" s="130"/>
      <c r="O33" s="128" t="s">
        <v>527</v>
      </c>
      <c r="P33" s="129"/>
      <c r="Q33" s="130"/>
      <c r="R33" s="62" t="s">
        <v>61</v>
      </c>
      <c r="S33" s="109" t="s">
        <v>681</v>
      </c>
    </row>
    <row r="34" spans="1:21" ht="19.5" customHeight="1">
      <c r="A34" s="14"/>
      <c r="B34" s="13">
        <v>2</v>
      </c>
      <c r="C34" s="13"/>
      <c r="D34" s="11" t="s">
        <v>427</v>
      </c>
      <c r="E34" s="11" t="s">
        <v>531</v>
      </c>
      <c r="F34" s="118" t="s">
        <v>428</v>
      </c>
      <c r="G34" s="44" t="s">
        <v>617</v>
      </c>
      <c r="H34" s="128" t="s">
        <v>527</v>
      </c>
      <c r="I34" s="129"/>
      <c r="J34" s="129"/>
      <c r="K34" s="130"/>
      <c r="L34" s="128" t="s">
        <v>527</v>
      </c>
      <c r="M34" s="129"/>
      <c r="N34" s="130"/>
      <c r="O34" s="128">
        <v>1</v>
      </c>
      <c r="P34" s="129"/>
      <c r="Q34" s="130"/>
      <c r="R34" s="62" t="s">
        <v>229</v>
      </c>
      <c r="S34" s="109" t="s">
        <v>685</v>
      </c>
    </row>
    <row r="35" spans="1:21" ht="19.5" customHeight="1">
      <c r="A35" s="14"/>
      <c r="B35" s="13">
        <v>3</v>
      </c>
      <c r="C35" s="13"/>
      <c r="D35" s="11" t="s">
        <v>408</v>
      </c>
      <c r="E35" s="11" t="s">
        <v>680</v>
      </c>
      <c r="F35" s="118" t="s">
        <v>410</v>
      </c>
      <c r="G35" s="44" t="s">
        <v>679</v>
      </c>
      <c r="H35" s="128" t="s">
        <v>527</v>
      </c>
      <c r="I35" s="129"/>
      <c r="J35" s="129"/>
      <c r="K35" s="130"/>
      <c r="L35" s="128">
        <v>2</v>
      </c>
      <c r="M35" s="129"/>
      <c r="N35" s="130"/>
      <c r="O35" s="128" t="s">
        <v>527</v>
      </c>
      <c r="P35" s="129"/>
      <c r="Q35" s="130"/>
      <c r="R35" s="62" t="s">
        <v>122</v>
      </c>
      <c r="S35" s="109" t="s">
        <v>681</v>
      </c>
    </row>
    <row r="36" spans="1:21" ht="19.5" customHeight="1">
      <c r="A36" s="14"/>
      <c r="B36" s="13"/>
      <c r="C36" s="13"/>
      <c r="D36" s="11"/>
      <c r="E36" s="11" t="s">
        <v>3</v>
      </c>
      <c r="F36" s="118" t="s">
        <v>409</v>
      </c>
      <c r="G36" s="44"/>
      <c r="H36" s="128"/>
      <c r="I36" s="129"/>
      <c r="J36" s="129"/>
      <c r="K36" s="130"/>
      <c r="L36" s="128"/>
      <c r="M36" s="129"/>
      <c r="N36" s="130"/>
      <c r="O36" s="128"/>
      <c r="P36" s="129"/>
      <c r="Q36" s="130"/>
      <c r="R36" s="62"/>
      <c r="S36" s="109"/>
    </row>
    <row r="37" spans="1:21" ht="19.5" customHeight="1">
      <c r="A37" s="14"/>
      <c r="B37" s="114"/>
      <c r="C37" s="2"/>
      <c r="D37" s="103"/>
      <c r="E37" s="103"/>
      <c r="F37" s="2"/>
      <c r="G37" s="110"/>
      <c r="I37" s="103"/>
      <c r="J37" s="103"/>
      <c r="K37" s="114"/>
      <c r="L37" s="114"/>
      <c r="M37" s="114"/>
      <c r="N37" s="114"/>
      <c r="O37" s="97"/>
      <c r="P37" s="114"/>
      <c r="Q37" s="114"/>
      <c r="R37" s="103"/>
      <c r="S37" s="103"/>
    </row>
    <row r="38" spans="1:21" ht="19.5" customHeight="1">
      <c r="A38" s="14"/>
      <c r="D38" s="1" t="s">
        <v>121</v>
      </c>
      <c r="E38" s="47" t="s">
        <v>3</v>
      </c>
      <c r="F38" s="15" t="s">
        <v>3</v>
      </c>
      <c r="H38" s="1"/>
      <c r="I38" s="1"/>
      <c r="J38" s="1"/>
      <c r="L38" s="43"/>
      <c r="M38" s="43"/>
      <c r="N38" s="43"/>
      <c r="O38" s="43"/>
      <c r="P38" s="43"/>
      <c r="Q38" s="43"/>
      <c r="R38" s="43"/>
      <c r="S38" s="45"/>
      <c r="U38"/>
    </row>
    <row r="39" spans="1:21" ht="19.5" customHeight="1">
      <c r="A39" s="14"/>
      <c r="B39" s="13">
        <v>1</v>
      </c>
      <c r="C39" s="13"/>
      <c r="D39" s="11" t="s">
        <v>355</v>
      </c>
      <c r="E39" s="11" t="s">
        <v>529</v>
      </c>
      <c r="F39" s="118" t="s">
        <v>480</v>
      </c>
      <c r="G39" s="44" t="s">
        <v>528</v>
      </c>
      <c r="H39" s="128"/>
      <c r="I39" s="129"/>
      <c r="J39" s="129"/>
      <c r="K39" s="130"/>
      <c r="L39" s="128"/>
      <c r="M39" s="129"/>
      <c r="N39" s="130"/>
      <c r="O39" s="128"/>
      <c r="P39" s="129"/>
      <c r="Q39" s="130"/>
      <c r="R39" s="62" t="s">
        <v>61</v>
      </c>
      <c r="S39" s="109" t="s">
        <v>115</v>
      </c>
    </row>
    <row r="40" spans="1:21" ht="19.5" customHeight="1">
      <c r="A40" s="14"/>
      <c r="B40" s="114"/>
      <c r="C40" s="2"/>
      <c r="D40" s="103"/>
      <c r="E40" s="103"/>
      <c r="F40" s="2"/>
      <c r="G40" s="110"/>
      <c r="I40" s="103"/>
      <c r="J40" s="103"/>
      <c r="K40" s="114"/>
      <c r="L40" s="114"/>
      <c r="M40" s="114"/>
      <c r="N40" s="114"/>
      <c r="O40" s="114"/>
      <c r="P40" s="114"/>
      <c r="Q40" s="114"/>
      <c r="R40" s="114"/>
      <c r="S40" s="102"/>
      <c r="U40"/>
    </row>
    <row r="41" spans="1:21" ht="19.5" customHeight="1">
      <c r="A41" s="14"/>
      <c r="B41" s="2"/>
      <c r="C41" s="2"/>
      <c r="D41" s="15" t="s">
        <v>123</v>
      </c>
      <c r="E41" s="1"/>
      <c r="F41" s="15" t="str">
        <f>IF(ISBLANK(+E41)=TRUE,"",CONVERT(+E41,"m","ft"))</f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5"/>
      <c r="U41"/>
    </row>
    <row r="42" spans="1:21" ht="19.5" customHeight="1">
      <c r="A42" s="14"/>
      <c r="B42" s="13">
        <v>1</v>
      </c>
      <c r="C42" s="13">
        <v>2019021345</v>
      </c>
      <c r="D42" s="11" t="s">
        <v>124</v>
      </c>
      <c r="E42" s="11" t="s">
        <v>125</v>
      </c>
      <c r="F42" s="12" t="s">
        <v>126</v>
      </c>
      <c r="G42" s="13" t="s">
        <v>127</v>
      </c>
      <c r="H42" s="48"/>
      <c r="I42" s="48"/>
      <c r="J42" s="48"/>
      <c r="K42" s="48"/>
      <c r="L42" s="48"/>
      <c r="M42" s="48"/>
      <c r="N42" s="48"/>
      <c r="O42" s="48"/>
      <c r="P42" s="48"/>
      <c r="Q42" s="13"/>
      <c r="R42" s="13" t="s">
        <v>128</v>
      </c>
      <c r="S42" s="11" t="s">
        <v>129</v>
      </c>
      <c r="U42"/>
    </row>
    <row r="43" spans="1:21" ht="19.5" customHeight="1">
      <c r="A43" s="14"/>
      <c r="B43" s="13">
        <v>2</v>
      </c>
      <c r="C43" s="13">
        <v>2019081385</v>
      </c>
      <c r="D43" s="11" t="s">
        <v>130</v>
      </c>
      <c r="E43" s="11" t="s">
        <v>131</v>
      </c>
      <c r="F43" s="12" t="s">
        <v>126</v>
      </c>
      <c r="G43" s="13" t="s">
        <v>132</v>
      </c>
      <c r="H43" s="48"/>
      <c r="I43" s="48"/>
      <c r="J43" s="48"/>
      <c r="K43" s="48"/>
      <c r="L43" s="48"/>
      <c r="M43" s="48"/>
      <c r="N43" s="48"/>
      <c r="O43" s="48"/>
      <c r="P43" s="48"/>
      <c r="Q43" s="13"/>
      <c r="R43" s="13"/>
      <c r="S43" s="11" t="s">
        <v>133</v>
      </c>
      <c r="U43"/>
    </row>
    <row r="44" spans="1:21" ht="19.5" customHeight="1">
      <c r="A44" s="14"/>
      <c r="B44" s="13">
        <v>3</v>
      </c>
      <c r="C44" s="13">
        <v>2019101199</v>
      </c>
      <c r="D44" s="11" t="s">
        <v>134</v>
      </c>
      <c r="E44" s="11"/>
      <c r="F44" s="12" t="s">
        <v>135</v>
      </c>
      <c r="G44" s="13" t="s">
        <v>136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 t="s">
        <v>128</v>
      </c>
      <c r="S44" s="11"/>
      <c r="U44"/>
    </row>
    <row r="45" spans="1:21" ht="19.5" customHeight="1">
      <c r="A45" s="14"/>
      <c r="B45" s="13">
        <v>4</v>
      </c>
      <c r="C45" s="13">
        <v>2022011043</v>
      </c>
      <c r="D45" s="11" t="s">
        <v>137</v>
      </c>
      <c r="E45" s="11" t="s">
        <v>138</v>
      </c>
      <c r="F45" s="12" t="s">
        <v>139</v>
      </c>
      <c r="G45" s="13" t="s">
        <v>140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141</v>
      </c>
      <c r="S45" s="11" t="s">
        <v>142</v>
      </c>
      <c r="U45"/>
    </row>
    <row r="46" spans="1:21" ht="19.5" customHeight="1">
      <c r="A46" s="14"/>
      <c r="B46" s="13">
        <v>5</v>
      </c>
      <c r="C46" s="13">
        <v>2022021006</v>
      </c>
      <c r="D46" s="11" t="s">
        <v>143</v>
      </c>
      <c r="E46" s="11" t="s">
        <v>144</v>
      </c>
      <c r="F46" s="12" t="s">
        <v>145</v>
      </c>
      <c r="G46" s="13" t="s">
        <v>146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147</v>
      </c>
      <c r="S46" s="11" t="s">
        <v>37</v>
      </c>
      <c r="U46"/>
    </row>
    <row r="47" spans="1:21" ht="19.5" customHeight="1">
      <c r="A47" s="14"/>
      <c r="B47" s="13">
        <v>6</v>
      </c>
      <c r="C47" s="13">
        <v>2022122144</v>
      </c>
      <c r="D47" s="11" t="s">
        <v>148</v>
      </c>
      <c r="E47" s="11" t="s">
        <v>149</v>
      </c>
      <c r="F47" s="12"/>
      <c r="G47" s="13" t="s">
        <v>150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151</v>
      </c>
      <c r="S47" s="11"/>
      <c r="U47"/>
    </row>
    <row r="48" spans="1:21" ht="19.5" customHeight="1">
      <c r="A48" s="14"/>
      <c r="B48" s="13">
        <v>7</v>
      </c>
      <c r="C48" s="13">
        <v>2023011142</v>
      </c>
      <c r="D48" s="11" t="s">
        <v>152</v>
      </c>
      <c r="E48" s="11" t="s">
        <v>153</v>
      </c>
      <c r="F48" s="12" t="s">
        <v>154</v>
      </c>
      <c r="G48" s="13" t="s">
        <v>155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156</v>
      </c>
      <c r="S48" s="11"/>
      <c r="U48"/>
    </row>
    <row r="49" spans="1:21" ht="19.5" customHeight="1">
      <c r="A49" s="14"/>
      <c r="B49" s="13">
        <v>8</v>
      </c>
      <c r="C49" s="13">
        <v>2023021272</v>
      </c>
      <c r="D49" s="11" t="s">
        <v>157</v>
      </c>
      <c r="E49" s="11" t="s">
        <v>158</v>
      </c>
      <c r="F49" s="12"/>
      <c r="G49" s="13" t="s">
        <v>159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160</v>
      </c>
      <c r="S49" s="11"/>
      <c r="U49"/>
    </row>
    <row r="50" spans="1:21" ht="19.5" customHeight="1">
      <c r="A50" s="14"/>
      <c r="B50" s="13">
        <v>9</v>
      </c>
      <c r="C50" s="13"/>
      <c r="D50" s="11" t="s">
        <v>161</v>
      </c>
      <c r="E50" s="11" t="s">
        <v>162</v>
      </c>
      <c r="F50" s="12"/>
      <c r="G50" s="13" t="s">
        <v>163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57</v>
      </c>
      <c r="S50" s="11"/>
      <c r="U50"/>
    </row>
    <row r="51" spans="1:21" ht="19.5" customHeight="1">
      <c r="A51" s="14"/>
      <c r="B51" s="13"/>
      <c r="C51" s="13"/>
      <c r="D51" s="11" t="s">
        <v>164</v>
      </c>
      <c r="E51" s="11" t="s">
        <v>165</v>
      </c>
      <c r="F51" s="12"/>
      <c r="G51" s="13"/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/>
      <c r="S51" s="11"/>
      <c r="U51"/>
    </row>
    <row r="52" spans="1:21" ht="19.5" customHeight="1">
      <c r="A52" s="14"/>
      <c r="B52" s="13">
        <v>10</v>
      </c>
      <c r="C52" s="13">
        <v>2023081276</v>
      </c>
      <c r="D52" s="11" t="s">
        <v>166</v>
      </c>
      <c r="E52" s="11" t="s">
        <v>167</v>
      </c>
      <c r="F52" s="12" t="s">
        <v>168</v>
      </c>
      <c r="G52" s="13" t="s">
        <v>169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170</v>
      </c>
      <c r="S52" s="11" t="s">
        <v>171</v>
      </c>
      <c r="U52"/>
    </row>
    <row r="53" spans="1:21" ht="19.5" customHeight="1">
      <c r="A53" s="14"/>
      <c r="B53" s="13">
        <v>11</v>
      </c>
      <c r="C53" s="13"/>
      <c r="D53" s="11" t="s">
        <v>172</v>
      </c>
      <c r="E53" s="11" t="s">
        <v>173</v>
      </c>
      <c r="F53" s="12" t="s">
        <v>174</v>
      </c>
      <c r="G53" s="13" t="s">
        <v>175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176</v>
      </c>
      <c r="S53" s="11" t="s">
        <v>177</v>
      </c>
      <c r="U53"/>
    </row>
    <row r="54" spans="1:21" ht="19.5" customHeight="1">
      <c r="A54" s="14"/>
      <c r="B54" s="13">
        <v>12</v>
      </c>
      <c r="C54" s="13">
        <v>2023111066</v>
      </c>
      <c r="D54" s="11" t="s">
        <v>178</v>
      </c>
      <c r="E54" s="11" t="s">
        <v>179</v>
      </c>
      <c r="F54" s="12" t="s">
        <v>126</v>
      </c>
      <c r="G54" s="13" t="s">
        <v>180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181</v>
      </c>
      <c r="S54" s="11"/>
      <c r="U54"/>
    </row>
    <row r="55" spans="1:21" ht="19.5" customHeight="1">
      <c r="A55" s="14"/>
      <c r="B55" s="13">
        <v>13</v>
      </c>
      <c r="C55" s="13"/>
      <c r="D55" s="11" t="s">
        <v>182</v>
      </c>
      <c r="E55" s="11" t="s">
        <v>183</v>
      </c>
      <c r="F55" s="12" t="s">
        <v>126</v>
      </c>
      <c r="G55" s="13" t="s">
        <v>184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185</v>
      </c>
      <c r="S55" s="11" t="s">
        <v>129</v>
      </c>
      <c r="U55"/>
    </row>
    <row r="56" spans="1:21" ht="20.25" customHeight="1">
      <c r="B56" s="13">
        <v>14</v>
      </c>
      <c r="C56" s="13">
        <v>2024051224</v>
      </c>
      <c r="D56" s="11" t="s">
        <v>186</v>
      </c>
      <c r="E56" s="11" t="s">
        <v>187</v>
      </c>
      <c r="F56" s="12"/>
      <c r="G56" s="13" t="s">
        <v>188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181</v>
      </c>
      <c r="S56" s="11"/>
      <c r="U56"/>
    </row>
    <row r="57" spans="1:21" ht="20.25" customHeight="1">
      <c r="B57" s="13">
        <v>15</v>
      </c>
      <c r="C57" s="13" t="s">
        <v>189</v>
      </c>
      <c r="D57" s="11" t="s">
        <v>190</v>
      </c>
      <c r="E57" s="11" t="s">
        <v>191</v>
      </c>
      <c r="F57" s="12"/>
      <c r="G57" s="13" t="s">
        <v>192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/>
      <c r="S57" s="11"/>
      <c r="U57"/>
    </row>
    <row r="58" spans="1:21" ht="20.25" customHeight="1">
      <c r="B58" s="13">
        <v>16</v>
      </c>
      <c r="C58" s="13"/>
      <c r="D58" s="11" t="s">
        <v>193</v>
      </c>
      <c r="E58" s="11" t="s">
        <v>194</v>
      </c>
      <c r="F58" s="12" t="s">
        <v>126</v>
      </c>
      <c r="G58" s="13" t="s">
        <v>195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/>
      <c r="R58" s="13" t="s">
        <v>68</v>
      </c>
      <c r="S58" s="11" t="s">
        <v>37</v>
      </c>
      <c r="U58"/>
    </row>
    <row r="59" spans="1:21" ht="20.25" customHeight="1">
      <c r="B59" s="13">
        <v>17</v>
      </c>
      <c r="C59" s="13"/>
      <c r="D59" s="11" t="s">
        <v>196</v>
      </c>
      <c r="E59" s="11" t="s">
        <v>197</v>
      </c>
      <c r="F59" s="12" t="s">
        <v>198</v>
      </c>
      <c r="G59" s="13" t="s">
        <v>199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/>
      <c r="R59" s="13" t="s">
        <v>200</v>
      </c>
      <c r="S59" s="11"/>
    </row>
    <row r="61" spans="1:21" ht="15" customHeight="1">
      <c r="E61" t="s">
        <v>3</v>
      </c>
    </row>
  </sheetData>
  <mergeCells count="23">
    <mergeCell ref="H34:K34"/>
    <mergeCell ref="L34:N34"/>
    <mergeCell ref="O34:Q34"/>
    <mergeCell ref="H33:K33"/>
    <mergeCell ref="L33:N33"/>
    <mergeCell ref="O33:Q33"/>
    <mergeCell ref="H39:K39"/>
    <mergeCell ref="L39:N39"/>
    <mergeCell ref="O39:Q39"/>
    <mergeCell ref="H35:K35"/>
    <mergeCell ref="L35:N35"/>
    <mergeCell ref="O35:Q35"/>
    <mergeCell ref="H36:K36"/>
    <mergeCell ref="L36:N36"/>
    <mergeCell ref="O36:Q36"/>
    <mergeCell ref="H32:K32"/>
    <mergeCell ref="L32:N32"/>
    <mergeCell ref="O32:Q32"/>
    <mergeCell ref="J7:J8"/>
    <mergeCell ref="O7:O8"/>
    <mergeCell ref="H31:K31"/>
    <mergeCell ref="L31:N31"/>
    <mergeCell ref="O31:Q31"/>
  </mergeCells>
  <conditionalFormatting sqref="E38">
    <cfRule type="duplicateValues" dxfId="360" priority="29711"/>
  </conditionalFormatting>
  <conditionalFormatting sqref="D30">
    <cfRule type="duplicateValues" dxfId="359" priority="764"/>
  </conditionalFormatting>
  <conditionalFormatting sqref="D37">
    <cfRule type="duplicateValues" dxfId="358" priority="588"/>
  </conditionalFormatting>
  <conditionalFormatting sqref="D32">
    <cfRule type="duplicateValues" dxfId="357" priority="473"/>
    <cfRule type="duplicateValues" dxfId="356" priority="474"/>
    <cfRule type="duplicateValues" dxfId="355" priority="475"/>
    <cfRule type="duplicateValues" dxfId="354" priority="476"/>
    <cfRule type="duplicateValues" dxfId="353" priority="477"/>
    <cfRule type="duplicateValues" dxfId="352" priority="478"/>
    <cfRule type="duplicateValues" dxfId="351" priority="479"/>
    <cfRule type="duplicateValues" dxfId="350" priority="480"/>
    <cfRule type="duplicateValues" dxfId="349" priority="481"/>
    <cfRule type="duplicateValues" dxfId="348" priority="482"/>
    <cfRule type="duplicateValues" dxfId="347" priority="483"/>
    <cfRule type="duplicateValues" dxfId="346" priority="484"/>
    <cfRule type="duplicateValues" dxfId="345" priority="485"/>
    <cfRule type="duplicateValues" dxfId="344" priority="486"/>
    <cfRule type="duplicateValues" dxfId="343" priority="487"/>
    <cfRule type="duplicateValues" dxfId="342" priority="488"/>
    <cfRule type="duplicateValues" dxfId="341" priority="489"/>
    <cfRule type="duplicateValues" dxfId="340" priority="490"/>
    <cfRule type="duplicateValues" dxfId="339" priority="491"/>
    <cfRule type="duplicateValues" dxfId="338" priority="492"/>
    <cfRule type="duplicateValues" dxfId="337" priority="493"/>
    <cfRule type="duplicateValues" dxfId="336" priority="494"/>
    <cfRule type="duplicateValues" dxfId="335" priority="495"/>
    <cfRule type="duplicateValues" dxfId="334" priority="496"/>
    <cfRule type="duplicateValues" dxfId="333" priority="497"/>
    <cfRule type="duplicateValues" dxfId="332" priority="498"/>
    <cfRule type="duplicateValues" dxfId="331" priority="499"/>
    <cfRule type="duplicateValues" dxfId="330" priority="500"/>
    <cfRule type="duplicateValues" dxfId="329" priority="501"/>
    <cfRule type="duplicateValues" dxfId="328" priority="502"/>
    <cfRule type="duplicateValues" dxfId="327" priority="503"/>
    <cfRule type="duplicateValues" dxfId="326" priority="504"/>
    <cfRule type="duplicateValues" dxfId="325" priority="505"/>
    <cfRule type="duplicateValues" dxfId="324" priority="506"/>
    <cfRule type="duplicateValues" dxfId="323" priority="507"/>
    <cfRule type="duplicateValues" dxfId="322" priority="508"/>
    <cfRule type="duplicateValues" dxfId="321" priority="509"/>
    <cfRule type="duplicateValues" dxfId="320" priority="510"/>
    <cfRule type="duplicateValues" dxfId="319" priority="511"/>
    <cfRule type="duplicateValues" dxfId="318" priority="512"/>
    <cfRule type="duplicateValues" dxfId="317" priority="513"/>
    <cfRule type="duplicateValues" dxfId="316" priority="514"/>
    <cfRule type="duplicateValues" dxfId="315" priority="515"/>
    <cfRule type="duplicateValues" dxfId="314" priority="516"/>
    <cfRule type="duplicateValues" dxfId="313" priority="517"/>
    <cfRule type="duplicateValues" dxfId="312" priority="518"/>
    <cfRule type="duplicateValues" dxfId="311" priority="519"/>
    <cfRule type="duplicateValues" dxfId="310" priority="520"/>
    <cfRule type="duplicateValues" dxfId="309" priority="521"/>
    <cfRule type="duplicateValues" dxfId="308" priority="522"/>
    <cfRule type="duplicateValues" dxfId="307" priority="523"/>
    <cfRule type="duplicateValues" dxfId="306" priority="524"/>
    <cfRule type="duplicateValues" dxfId="305" priority="525"/>
    <cfRule type="duplicateValues" dxfId="304" priority="526"/>
    <cfRule type="duplicateValues" dxfId="303" priority="527"/>
    <cfRule type="duplicateValues" dxfId="302" priority="528"/>
    <cfRule type="duplicateValues" dxfId="301" priority="529"/>
  </conditionalFormatting>
  <conditionalFormatting sqref="D33">
    <cfRule type="duplicateValues" dxfId="300" priority="355"/>
    <cfRule type="duplicateValues" dxfId="299" priority="356"/>
    <cfRule type="duplicateValues" dxfId="298" priority="357"/>
    <cfRule type="duplicateValues" dxfId="297" priority="358"/>
    <cfRule type="duplicateValues" dxfId="296" priority="359"/>
    <cfRule type="duplicateValues" dxfId="295" priority="360"/>
    <cfRule type="duplicateValues" dxfId="294" priority="361"/>
    <cfRule type="duplicateValues" dxfId="293" priority="362"/>
    <cfRule type="duplicateValues" dxfId="292" priority="363"/>
    <cfRule type="duplicateValues" dxfId="291" priority="364"/>
    <cfRule type="duplicateValues" dxfId="290" priority="365"/>
    <cfRule type="duplicateValues" dxfId="289" priority="366"/>
    <cfRule type="duplicateValues" dxfId="288" priority="367"/>
    <cfRule type="duplicateValues" dxfId="287" priority="368"/>
    <cfRule type="duplicateValues" dxfId="286" priority="369"/>
    <cfRule type="duplicateValues" dxfId="285" priority="370"/>
    <cfRule type="duplicateValues" dxfId="284" priority="371"/>
    <cfRule type="duplicateValues" dxfId="283" priority="372"/>
    <cfRule type="duplicateValues" dxfId="282" priority="373"/>
    <cfRule type="duplicateValues" dxfId="281" priority="374"/>
    <cfRule type="duplicateValues" dxfId="280" priority="375"/>
    <cfRule type="duplicateValues" dxfId="279" priority="376"/>
    <cfRule type="duplicateValues" dxfId="278" priority="377"/>
    <cfRule type="duplicateValues" dxfId="277" priority="378"/>
    <cfRule type="duplicateValues" dxfId="276" priority="379"/>
    <cfRule type="duplicateValues" dxfId="275" priority="380"/>
    <cfRule type="duplicateValues" dxfId="274" priority="381"/>
    <cfRule type="duplicateValues" dxfId="273" priority="382"/>
    <cfRule type="duplicateValues" dxfId="272" priority="383"/>
    <cfRule type="duplicateValues" dxfId="271" priority="384"/>
    <cfRule type="duplicateValues" dxfId="270" priority="385"/>
    <cfRule type="duplicateValues" dxfId="269" priority="386"/>
    <cfRule type="duplicateValues" dxfId="268" priority="387"/>
    <cfRule type="duplicateValues" dxfId="267" priority="388"/>
    <cfRule type="duplicateValues" dxfId="266" priority="389"/>
    <cfRule type="duplicateValues" dxfId="265" priority="390"/>
    <cfRule type="duplicateValues" dxfId="264" priority="391"/>
    <cfRule type="duplicateValues" dxfId="263" priority="392"/>
    <cfRule type="duplicateValues" dxfId="262" priority="393"/>
    <cfRule type="duplicateValues" dxfId="261" priority="394"/>
    <cfRule type="duplicateValues" dxfId="260" priority="395"/>
    <cfRule type="duplicateValues" dxfId="259" priority="396"/>
    <cfRule type="duplicateValues" dxfId="258" priority="397"/>
    <cfRule type="duplicateValues" dxfId="257" priority="398"/>
    <cfRule type="duplicateValues" dxfId="256" priority="399"/>
    <cfRule type="duplicateValues" dxfId="255" priority="400"/>
    <cfRule type="duplicateValues" dxfId="254" priority="401"/>
    <cfRule type="duplicateValues" dxfId="253" priority="402"/>
    <cfRule type="duplicateValues" dxfId="252" priority="403"/>
    <cfRule type="duplicateValues" dxfId="251" priority="404"/>
    <cfRule type="duplicateValues" dxfId="250" priority="405"/>
    <cfRule type="duplicateValues" dxfId="249" priority="406"/>
    <cfRule type="duplicateValues" dxfId="248" priority="407"/>
    <cfRule type="duplicateValues" dxfId="247" priority="408"/>
    <cfRule type="duplicateValues" dxfId="246" priority="409"/>
    <cfRule type="duplicateValues" dxfId="245" priority="410"/>
    <cfRule type="duplicateValues" dxfId="244" priority="411"/>
  </conditionalFormatting>
  <conditionalFormatting sqref="D39">
    <cfRule type="duplicateValues" dxfId="243" priority="239"/>
    <cfRule type="duplicateValues" dxfId="242" priority="240"/>
    <cfRule type="duplicateValues" dxfId="241" priority="241"/>
    <cfRule type="duplicateValues" dxfId="240" priority="242"/>
    <cfRule type="duplicateValues" dxfId="239" priority="243"/>
    <cfRule type="duplicateValues" dxfId="238" priority="244"/>
    <cfRule type="duplicateValues" dxfId="237" priority="245"/>
    <cfRule type="duplicateValues" dxfId="236" priority="246"/>
    <cfRule type="duplicateValues" dxfId="235" priority="247"/>
    <cfRule type="duplicateValues" dxfId="234" priority="248"/>
    <cfRule type="duplicateValues" dxfId="233" priority="249"/>
    <cfRule type="duplicateValues" dxfId="232" priority="250"/>
    <cfRule type="duplicateValues" dxfId="231" priority="251"/>
    <cfRule type="duplicateValues" dxfId="230" priority="252"/>
    <cfRule type="duplicateValues" dxfId="229" priority="253"/>
    <cfRule type="duplicateValues" dxfId="228" priority="254"/>
    <cfRule type="duplicateValues" dxfId="227" priority="255"/>
    <cfRule type="duplicateValues" dxfId="226" priority="256"/>
    <cfRule type="duplicateValues" dxfId="225" priority="257"/>
    <cfRule type="duplicateValues" dxfId="224" priority="258"/>
    <cfRule type="duplicateValues" dxfId="223" priority="259"/>
    <cfRule type="duplicateValues" dxfId="222" priority="260"/>
    <cfRule type="duplicateValues" dxfId="221" priority="261"/>
    <cfRule type="duplicateValues" dxfId="220" priority="262"/>
    <cfRule type="duplicateValues" dxfId="219" priority="263"/>
    <cfRule type="duplicateValues" dxfId="218" priority="264"/>
    <cfRule type="duplicateValues" dxfId="217" priority="265"/>
    <cfRule type="duplicateValues" dxfId="216" priority="266"/>
    <cfRule type="duplicateValues" dxfId="215" priority="267"/>
    <cfRule type="duplicateValues" dxfId="214" priority="268"/>
    <cfRule type="duplicateValues" dxfId="213" priority="269"/>
    <cfRule type="duplicateValues" dxfId="212" priority="270"/>
    <cfRule type="duplicateValues" dxfId="211" priority="271"/>
    <cfRule type="duplicateValues" dxfId="210" priority="272"/>
    <cfRule type="duplicateValues" dxfId="209" priority="273"/>
    <cfRule type="duplicateValues" dxfId="208" priority="274"/>
    <cfRule type="duplicateValues" dxfId="207" priority="275"/>
    <cfRule type="duplicateValues" dxfId="206" priority="276"/>
    <cfRule type="duplicateValues" dxfId="205" priority="277"/>
    <cfRule type="duplicateValues" dxfId="204" priority="278"/>
    <cfRule type="duplicateValues" dxfId="203" priority="279"/>
    <cfRule type="duplicateValues" dxfId="202" priority="280"/>
    <cfRule type="duplicateValues" dxfId="201" priority="281"/>
    <cfRule type="duplicateValues" dxfId="200" priority="282"/>
    <cfRule type="duplicateValues" dxfId="199" priority="283"/>
    <cfRule type="duplicateValues" dxfId="198" priority="284"/>
    <cfRule type="duplicateValues" dxfId="197" priority="285"/>
    <cfRule type="duplicateValues" dxfId="196" priority="286"/>
    <cfRule type="duplicateValues" dxfId="195" priority="287"/>
    <cfRule type="duplicateValues" dxfId="194" priority="288"/>
    <cfRule type="duplicateValues" dxfId="193" priority="289"/>
    <cfRule type="duplicateValues" dxfId="192" priority="290"/>
    <cfRule type="duplicateValues" dxfId="191" priority="291"/>
    <cfRule type="duplicateValues" dxfId="190" priority="292"/>
    <cfRule type="duplicateValues" dxfId="189" priority="293"/>
    <cfRule type="duplicateValues" dxfId="188" priority="294"/>
    <cfRule type="duplicateValues" dxfId="187" priority="295"/>
  </conditionalFormatting>
  <conditionalFormatting sqref="D27">
    <cfRule type="duplicateValues" dxfId="186" priority="236"/>
  </conditionalFormatting>
  <conditionalFormatting sqref="D40">
    <cfRule type="duplicateValues" dxfId="185" priority="235"/>
  </conditionalFormatting>
  <conditionalFormatting sqref="D19">
    <cfRule type="duplicateValues" dxfId="184" priority="176"/>
  </conditionalFormatting>
  <conditionalFormatting sqref="D34">
    <cfRule type="duplicateValues" dxfId="183" priority="118"/>
    <cfRule type="duplicateValues" dxfId="182" priority="119"/>
    <cfRule type="duplicateValues" dxfId="181" priority="120"/>
    <cfRule type="duplicateValues" dxfId="180" priority="121"/>
    <cfRule type="duplicateValues" dxfId="179" priority="122"/>
    <cfRule type="duplicateValues" dxfId="178" priority="123"/>
    <cfRule type="duplicateValues" dxfId="177" priority="124"/>
    <cfRule type="duplicateValues" dxfId="176" priority="125"/>
    <cfRule type="duplicateValues" dxfId="175" priority="126"/>
    <cfRule type="duplicateValues" dxfId="174" priority="127"/>
    <cfRule type="duplicateValues" dxfId="173" priority="128"/>
    <cfRule type="duplicateValues" dxfId="172" priority="129"/>
    <cfRule type="duplicateValues" dxfId="171" priority="130"/>
    <cfRule type="duplicateValues" dxfId="170" priority="131"/>
    <cfRule type="duplicateValues" dxfId="169" priority="132"/>
    <cfRule type="duplicateValues" dxfId="168" priority="133"/>
    <cfRule type="duplicateValues" dxfId="167" priority="134"/>
    <cfRule type="duplicateValues" dxfId="166" priority="135"/>
    <cfRule type="duplicateValues" dxfId="165" priority="136"/>
    <cfRule type="duplicateValues" dxfId="164" priority="137"/>
    <cfRule type="duplicateValues" dxfId="163" priority="138"/>
    <cfRule type="duplicateValues" dxfId="162" priority="139"/>
    <cfRule type="duplicateValues" dxfId="161" priority="140"/>
    <cfRule type="duplicateValues" dxfId="160" priority="141"/>
    <cfRule type="duplicateValues" dxfId="159" priority="142"/>
    <cfRule type="duplicateValues" dxfId="158" priority="143"/>
    <cfRule type="duplicateValues" dxfId="157" priority="144"/>
    <cfRule type="duplicateValues" dxfId="156" priority="145"/>
    <cfRule type="duplicateValues" dxfId="155" priority="146"/>
    <cfRule type="duplicateValues" dxfId="154" priority="147"/>
    <cfRule type="duplicateValues" dxfId="153" priority="148"/>
    <cfRule type="duplicateValues" dxfId="152" priority="149"/>
    <cfRule type="duplicateValues" dxfId="151" priority="150"/>
    <cfRule type="duplicateValues" dxfId="150" priority="151"/>
    <cfRule type="duplicateValues" dxfId="149" priority="152"/>
    <cfRule type="duplicateValues" dxfId="148" priority="153"/>
    <cfRule type="duplicateValues" dxfId="147" priority="154"/>
    <cfRule type="duplicateValues" dxfId="146" priority="155"/>
    <cfRule type="duplicateValues" dxfId="145" priority="156"/>
    <cfRule type="duplicateValues" dxfId="144" priority="157"/>
    <cfRule type="duplicateValues" dxfId="143" priority="158"/>
    <cfRule type="duplicateValues" dxfId="142" priority="159"/>
    <cfRule type="duplicateValues" dxfId="141" priority="160"/>
    <cfRule type="duplicateValues" dxfId="140" priority="161"/>
    <cfRule type="duplicateValues" dxfId="139" priority="162"/>
    <cfRule type="duplicateValues" dxfId="138" priority="163"/>
    <cfRule type="duplicateValues" dxfId="137" priority="164"/>
    <cfRule type="duplicateValues" dxfId="136" priority="165"/>
    <cfRule type="duplicateValues" dxfId="135" priority="166"/>
    <cfRule type="duplicateValues" dxfId="134" priority="167"/>
    <cfRule type="duplicateValues" dxfId="133" priority="168"/>
    <cfRule type="duplicateValues" dxfId="132" priority="169"/>
    <cfRule type="duplicateValues" dxfId="131" priority="170"/>
    <cfRule type="duplicateValues" dxfId="130" priority="171"/>
    <cfRule type="duplicateValues" dxfId="129" priority="172"/>
    <cfRule type="duplicateValues" dxfId="128" priority="173"/>
    <cfRule type="duplicateValues" dxfId="127" priority="174"/>
  </conditionalFormatting>
  <conditionalFormatting sqref="D35">
    <cfRule type="duplicateValues" dxfId="126" priority="58"/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</conditionalFormatting>
  <conditionalFormatting sqref="D36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opLeftCell="A16" zoomScale="88" zoomScaleNormal="88" workbookViewId="0">
      <selection activeCell="B7" sqref="B7:B2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423</v>
      </c>
      <c r="E7" s="103" t="s">
        <v>300</v>
      </c>
      <c r="F7" s="108">
        <v>2100</v>
      </c>
      <c r="G7" s="110" t="s">
        <v>424</v>
      </c>
      <c r="H7" s="103" t="s">
        <v>330</v>
      </c>
      <c r="I7" s="103" t="s">
        <v>250</v>
      </c>
      <c r="J7" s="103" t="s">
        <v>314</v>
      </c>
    </row>
    <row r="8" spans="1:10" ht="19.5" customHeight="1">
      <c r="A8" s="14"/>
      <c r="B8" s="2">
        <v>2</v>
      </c>
      <c r="C8" s="122" t="s">
        <v>462</v>
      </c>
      <c r="D8" s="103" t="s">
        <v>406</v>
      </c>
      <c r="E8" s="103" t="s">
        <v>300</v>
      </c>
      <c r="F8" s="108" t="s">
        <v>672</v>
      </c>
      <c r="G8" s="110" t="s">
        <v>461</v>
      </c>
      <c r="H8" s="103" t="s">
        <v>222</v>
      </c>
      <c r="I8" s="103" t="s">
        <v>407</v>
      </c>
      <c r="J8" s="103" t="s">
        <v>608</v>
      </c>
    </row>
    <row r="9" spans="1:10" ht="19.5" customHeight="1">
      <c r="A9" s="14"/>
      <c r="B9" s="2">
        <v>3</v>
      </c>
      <c r="C9" s="2"/>
      <c r="D9" s="103" t="s">
        <v>611</v>
      </c>
      <c r="E9" s="103" t="s">
        <v>300</v>
      </c>
      <c r="F9" s="108" t="s">
        <v>673</v>
      </c>
      <c r="G9" s="110" t="s">
        <v>612</v>
      </c>
      <c r="H9" s="103" t="s">
        <v>293</v>
      </c>
      <c r="I9" s="103" t="s">
        <v>266</v>
      </c>
      <c r="J9" s="103" t="s">
        <v>503</v>
      </c>
    </row>
    <row r="10" spans="1:10" ht="19.5" customHeight="1">
      <c r="A10" s="14"/>
      <c r="B10" s="2">
        <v>4</v>
      </c>
      <c r="C10" s="2"/>
      <c r="D10" s="103" t="s">
        <v>646</v>
      </c>
      <c r="E10" s="103" t="s">
        <v>348</v>
      </c>
      <c r="F10" s="108"/>
      <c r="G10" s="110" t="s">
        <v>647</v>
      </c>
      <c r="H10" s="103" t="s">
        <v>293</v>
      </c>
      <c r="I10" s="103" t="s">
        <v>426</v>
      </c>
      <c r="J10" s="103" t="s">
        <v>645</v>
      </c>
    </row>
    <row r="11" spans="1:10" ht="19.5" customHeight="1">
      <c r="A11" s="14"/>
      <c r="B11" s="2">
        <v>5</v>
      </c>
      <c r="C11" s="122" t="s">
        <v>651</v>
      </c>
      <c r="D11" s="103" t="s">
        <v>648</v>
      </c>
      <c r="E11" s="103" t="s">
        <v>348</v>
      </c>
      <c r="F11" s="108"/>
      <c r="G11" s="110" t="s">
        <v>649</v>
      </c>
      <c r="H11" s="103" t="s">
        <v>572</v>
      </c>
      <c r="I11" s="103" t="s">
        <v>650</v>
      </c>
      <c r="J11" s="103" t="s">
        <v>652</v>
      </c>
    </row>
    <row r="12" spans="1:10" ht="19.5" customHeight="1">
      <c r="A12" s="14"/>
      <c r="B12" s="2">
        <v>6</v>
      </c>
      <c r="C12" s="2"/>
      <c r="D12" s="103" t="s">
        <v>511</v>
      </c>
      <c r="E12" s="103" t="s">
        <v>357</v>
      </c>
      <c r="F12" s="108">
        <v>1300</v>
      </c>
      <c r="G12" s="110" t="s">
        <v>512</v>
      </c>
      <c r="H12" s="103" t="s">
        <v>513</v>
      </c>
      <c r="I12" s="103" t="s">
        <v>514</v>
      </c>
      <c r="J12" s="103" t="s">
        <v>115</v>
      </c>
    </row>
    <row r="13" spans="1:10" ht="19.5" customHeight="1">
      <c r="A13" s="14"/>
      <c r="B13" s="2">
        <v>7</v>
      </c>
      <c r="C13" s="2"/>
      <c r="D13" s="103" t="s">
        <v>420</v>
      </c>
      <c r="E13" s="103" t="s">
        <v>357</v>
      </c>
      <c r="F13" s="108"/>
      <c r="G13" s="110" t="s">
        <v>421</v>
      </c>
      <c r="H13" s="103" t="s">
        <v>293</v>
      </c>
      <c r="I13" s="103" t="s">
        <v>276</v>
      </c>
      <c r="J13" s="103" t="s">
        <v>422</v>
      </c>
    </row>
    <row r="14" spans="1:10" ht="19.5" customHeight="1">
      <c r="A14" s="14"/>
      <c r="B14" s="2">
        <v>8</v>
      </c>
      <c r="C14" s="2"/>
      <c r="D14" s="103" t="s">
        <v>273</v>
      </c>
      <c r="E14" s="103" t="s">
        <v>357</v>
      </c>
      <c r="F14" s="96"/>
      <c r="G14" s="110" t="s">
        <v>228</v>
      </c>
      <c r="H14" s="103" t="s">
        <v>244</v>
      </c>
      <c r="I14" s="103" t="s">
        <v>122</v>
      </c>
      <c r="J14" s="103" t="s">
        <v>274</v>
      </c>
    </row>
    <row r="15" spans="1:10" ht="19.5" customHeight="1">
      <c r="A15" s="14"/>
      <c r="B15" s="2">
        <v>9</v>
      </c>
      <c r="C15" s="2"/>
      <c r="D15" s="103" t="s">
        <v>582</v>
      </c>
      <c r="E15" s="103" t="s">
        <v>357</v>
      </c>
      <c r="F15" s="96"/>
      <c r="G15" s="110" t="s">
        <v>583</v>
      </c>
      <c r="H15" s="103" t="s">
        <v>584</v>
      </c>
      <c r="I15" s="103" t="s">
        <v>585</v>
      </c>
      <c r="J15" s="103" t="s">
        <v>586</v>
      </c>
    </row>
    <row r="16" spans="1:10" ht="19.5" customHeight="1">
      <c r="A16" s="14"/>
      <c r="B16" s="2">
        <v>10</v>
      </c>
      <c r="C16" s="122" t="s">
        <v>519</v>
      </c>
      <c r="D16" s="103" t="s">
        <v>515</v>
      </c>
      <c r="E16" s="103" t="s">
        <v>357</v>
      </c>
      <c r="F16" s="96"/>
      <c r="G16" s="110" t="s">
        <v>516</v>
      </c>
      <c r="H16" s="103" t="s">
        <v>517</v>
      </c>
      <c r="I16" s="103" t="s">
        <v>518</v>
      </c>
      <c r="J16" s="103" t="s">
        <v>37</v>
      </c>
    </row>
    <row r="17" spans="1:10" ht="19.5" customHeight="1">
      <c r="A17" s="14"/>
      <c r="B17" s="2">
        <v>11</v>
      </c>
      <c r="C17" s="122" t="s">
        <v>644</v>
      </c>
      <c r="D17" s="103" t="s">
        <v>565</v>
      </c>
      <c r="E17" s="103" t="s">
        <v>357</v>
      </c>
      <c r="F17" s="96"/>
      <c r="G17" s="110" t="s">
        <v>566</v>
      </c>
      <c r="H17" s="103" t="s">
        <v>293</v>
      </c>
      <c r="I17" s="103" t="s">
        <v>426</v>
      </c>
      <c r="J17" s="103" t="s">
        <v>645</v>
      </c>
    </row>
    <row r="18" spans="1:10" ht="19.5" customHeight="1">
      <c r="A18" s="14"/>
      <c r="B18" s="2">
        <v>12</v>
      </c>
      <c r="C18" s="2"/>
      <c r="D18" s="103" t="s">
        <v>362</v>
      </c>
      <c r="E18" s="103" t="s">
        <v>411</v>
      </c>
      <c r="F18" s="108">
        <v>1000</v>
      </c>
      <c r="G18" s="110" t="s">
        <v>363</v>
      </c>
      <c r="H18" s="103" t="s">
        <v>364</v>
      </c>
      <c r="I18" s="103" t="s">
        <v>122</v>
      </c>
      <c r="J18" s="103" t="s">
        <v>460</v>
      </c>
    </row>
    <row r="19" spans="1:10" ht="19.5" customHeight="1">
      <c r="A19" s="14"/>
      <c r="B19" s="2">
        <v>13</v>
      </c>
      <c r="C19" s="122" t="s">
        <v>642</v>
      </c>
      <c r="D19" s="103" t="s">
        <v>591</v>
      </c>
      <c r="E19" s="103" t="s">
        <v>411</v>
      </c>
      <c r="F19" s="96"/>
      <c r="G19" s="110" t="s">
        <v>592</v>
      </c>
      <c r="H19" s="103" t="s">
        <v>330</v>
      </c>
      <c r="I19" s="103" t="s">
        <v>426</v>
      </c>
      <c r="J19" s="103" t="s">
        <v>643</v>
      </c>
    </row>
    <row r="20" spans="1:10" ht="19.5" customHeight="1">
      <c r="A20" s="14"/>
      <c r="B20" s="2">
        <v>14</v>
      </c>
      <c r="C20" s="2"/>
      <c r="D20" s="103" t="s">
        <v>488</v>
      </c>
      <c r="E20" s="103" t="s">
        <v>411</v>
      </c>
      <c r="F20" s="96"/>
      <c r="G20" s="110" t="s">
        <v>489</v>
      </c>
      <c r="H20" s="103" t="s">
        <v>490</v>
      </c>
      <c r="I20" s="103" t="s">
        <v>491</v>
      </c>
      <c r="J20" s="103" t="s">
        <v>492</v>
      </c>
    </row>
    <row r="21" spans="1:10" ht="19.5" customHeight="1">
      <c r="A21" s="14"/>
      <c r="B21" s="2">
        <v>15</v>
      </c>
      <c r="C21" s="2"/>
      <c r="D21" s="103" t="s">
        <v>485</v>
      </c>
      <c r="E21" s="103" t="s">
        <v>411</v>
      </c>
      <c r="F21" s="96">
        <v>1400</v>
      </c>
      <c r="G21" s="110" t="s">
        <v>486</v>
      </c>
      <c r="H21" s="103" t="s">
        <v>222</v>
      </c>
      <c r="I21" s="103" t="s">
        <v>487</v>
      </c>
      <c r="J21" s="103" t="s">
        <v>115</v>
      </c>
    </row>
    <row r="22" spans="1:10" ht="19.5" customHeight="1">
      <c r="A22" s="14"/>
      <c r="B22" s="2">
        <v>16</v>
      </c>
      <c r="C22" s="2"/>
      <c r="D22" s="103" t="s">
        <v>570</v>
      </c>
      <c r="E22" s="103" t="s">
        <v>411</v>
      </c>
      <c r="F22" s="96"/>
      <c r="G22" s="110" t="s">
        <v>571</v>
      </c>
      <c r="H22" s="103" t="s">
        <v>572</v>
      </c>
      <c r="I22" s="103" t="s">
        <v>374</v>
      </c>
      <c r="J22" s="103" t="s">
        <v>115</v>
      </c>
    </row>
    <row r="23" spans="1:10" ht="19.5" customHeight="1">
      <c r="A23" s="14"/>
      <c r="B23" s="2">
        <v>17</v>
      </c>
      <c r="C23" s="2"/>
      <c r="D23" s="103" t="s">
        <v>319</v>
      </c>
      <c r="E23" s="103" t="s">
        <v>318</v>
      </c>
      <c r="F23" s="96"/>
      <c r="G23" s="110" t="s">
        <v>228</v>
      </c>
      <c r="H23" s="103" t="s">
        <v>320</v>
      </c>
      <c r="I23" s="103" t="s">
        <v>122</v>
      </c>
      <c r="J23" s="103" t="s">
        <v>274</v>
      </c>
    </row>
    <row r="24" spans="1:10" ht="19.5" customHeight="1">
      <c r="A24" s="14"/>
      <c r="B24" s="2">
        <v>18</v>
      </c>
      <c r="C24" s="2"/>
      <c r="D24" s="103" t="s">
        <v>390</v>
      </c>
      <c r="E24" s="103" t="s">
        <v>318</v>
      </c>
      <c r="F24" s="96"/>
      <c r="G24" s="110" t="s">
        <v>228</v>
      </c>
      <c r="H24" s="103" t="s">
        <v>244</v>
      </c>
      <c r="I24" s="103" t="s">
        <v>122</v>
      </c>
      <c r="J24" s="103" t="s">
        <v>274</v>
      </c>
    </row>
    <row r="25" spans="1:10" ht="19.5" customHeight="1">
      <c r="A25" s="14"/>
      <c r="B25" s="2">
        <v>19</v>
      </c>
      <c r="C25" s="122" t="s">
        <v>682</v>
      </c>
      <c r="D25" s="103" t="s">
        <v>478</v>
      </c>
      <c r="E25" s="103" t="s">
        <v>563</v>
      </c>
      <c r="F25" s="108">
        <v>1200</v>
      </c>
      <c r="G25" s="110" t="s">
        <v>479</v>
      </c>
      <c r="H25" s="103" t="s">
        <v>371</v>
      </c>
      <c r="I25" s="103" t="s">
        <v>57</v>
      </c>
      <c r="J25" s="103" t="s">
        <v>683</v>
      </c>
    </row>
    <row r="26" spans="1:10" ht="19.5" customHeight="1">
      <c r="A26" s="14"/>
      <c r="B26" s="2">
        <v>20</v>
      </c>
      <c r="C26" s="2"/>
      <c r="D26" s="103" t="s">
        <v>576</v>
      </c>
      <c r="E26" s="103" t="s">
        <v>575</v>
      </c>
      <c r="F26" s="108"/>
      <c r="G26" s="110" t="s">
        <v>577</v>
      </c>
      <c r="H26" s="103" t="s">
        <v>578</v>
      </c>
      <c r="I26" s="103" t="s">
        <v>579</v>
      </c>
      <c r="J26" s="103" t="s">
        <v>314</v>
      </c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211</v>
      </c>
      <c r="E28" s="1"/>
      <c r="F28" s="1"/>
      <c r="G28" s="15" t="str">
        <f>IF(ISBLANK(E28)=TRUE,"",CONVERT(E28,"m","ft"))</f>
        <v/>
      </c>
      <c r="H28" s="13" t="s">
        <v>207</v>
      </c>
      <c r="I28" s="1"/>
      <c r="J28" s="1"/>
    </row>
    <row r="29" spans="1:10" ht="19.5" customHeight="1">
      <c r="A29" s="14"/>
      <c r="G29" s="16" t="s">
        <v>3</v>
      </c>
    </row>
    <row r="30" spans="1:10" ht="19.5" customHeight="1">
      <c r="A30" s="14"/>
      <c r="B30" s="108">
        <v>1</v>
      </c>
      <c r="D30" s="103" t="s">
        <v>388</v>
      </c>
      <c r="E30" s="103" t="s">
        <v>300</v>
      </c>
      <c r="F30" s="108"/>
      <c r="G30" s="110" t="s">
        <v>389</v>
      </c>
      <c r="H30" s="103" t="s">
        <v>222</v>
      </c>
      <c r="I30" s="103" t="s">
        <v>122</v>
      </c>
      <c r="J30" s="1" t="s">
        <v>212</v>
      </c>
    </row>
    <row r="31" spans="1:10" ht="19.5" customHeight="1">
      <c r="A31" s="14"/>
      <c r="B31" s="108">
        <v>2</v>
      </c>
      <c r="D31" s="103" t="s">
        <v>299</v>
      </c>
      <c r="E31" s="103" t="s">
        <v>300</v>
      </c>
      <c r="F31" s="108"/>
      <c r="G31" s="110" t="s">
        <v>231</v>
      </c>
      <c r="H31" s="103" t="s">
        <v>293</v>
      </c>
      <c r="I31" s="103" t="s">
        <v>259</v>
      </c>
      <c r="J31" s="1" t="s">
        <v>243</v>
      </c>
    </row>
    <row r="32" spans="1:10" ht="19.5" customHeight="1">
      <c r="A32" s="14"/>
      <c r="B32" s="108">
        <v>3</v>
      </c>
      <c r="D32" s="103" t="s">
        <v>495</v>
      </c>
      <c r="E32" s="103" t="s">
        <v>348</v>
      </c>
      <c r="F32" s="108"/>
      <c r="G32" s="110" t="s">
        <v>500</v>
      </c>
      <c r="H32" s="103" t="s">
        <v>498</v>
      </c>
      <c r="I32" s="103" t="s">
        <v>499</v>
      </c>
      <c r="J32" s="1" t="s">
        <v>212</v>
      </c>
    </row>
    <row r="33" spans="1:10" ht="19.5" customHeight="1">
      <c r="A33" s="14"/>
      <c r="B33" s="108">
        <v>4</v>
      </c>
      <c r="D33" s="103" t="s">
        <v>580</v>
      </c>
      <c r="E33" s="103" t="s">
        <v>357</v>
      </c>
      <c r="F33" s="108"/>
      <c r="G33" s="110" t="s">
        <v>477</v>
      </c>
      <c r="H33" s="103" t="s">
        <v>581</v>
      </c>
      <c r="I33" s="103" t="s">
        <v>230</v>
      </c>
      <c r="J33" s="1" t="s">
        <v>212</v>
      </c>
    </row>
    <row r="34" spans="1:10" ht="19.5" customHeight="1">
      <c r="A34" s="14"/>
      <c r="B34" s="108">
        <v>5</v>
      </c>
      <c r="D34" s="103" t="s">
        <v>475</v>
      </c>
      <c r="E34" s="103" t="s">
        <v>411</v>
      </c>
      <c r="F34" s="108"/>
      <c r="G34" s="110" t="s">
        <v>477</v>
      </c>
      <c r="H34" s="103" t="s">
        <v>476</v>
      </c>
      <c r="I34" s="103" t="s">
        <v>221</v>
      </c>
      <c r="J34" s="1" t="s">
        <v>243</v>
      </c>
    </row>
    <row r="35" spans="1:10" ht="19.5" customHeight="1">
      <c r="A35" s="14"/>
      <c r="B35" s="108">
        <v>6</v>
      </c>
      <c r="D35" s="103" t="s">
        <v>573</v>
      </c>
      <c r="E35" s="103" t="s">
        <v>318</v>
      </c>
      <c r="F35" s="108"/>
      <c r="G35" s="110" t="s">
        <v>231</v>
      </c>
      <c r="H35" s="103" t="s">
        <v>574</v>
      </c>
      <c r="I35" s="103" t="s">
        <v>230</v>
      </c>
      <c r="J35" s="1" t="s">
        <v>212</v>
      </c>
    </row>
    <row r="36" spans="1:10" ht="19.5" customHeight="1">
      <c r="A36" s="14"/>
      <c r="B36" s="108">
        <v>7</v>
      </c>
      <c r="D36" s="103" t="s">
        <v>505</v>
      </c>
      <c r="E36" s="103" t="s">
        <v>318</v>
      </c>
      <c r="F36" s="108"/>
      <c r="G36" s="110" t="s">
        <v>506</v>
      </c>
      <c r="H36" s="103" t="s">
        <v>507</v>
      </c>
      <c r="I36" s="103" t="s">
        <v>508</v>
      </c>
      <c r="J36" s="1" t="s">
        <v>212</v>
      </c>
    </row>
    <row r="37" spans="1:10" ht="19.5" customHeight="1">
      <c r="A37" s="14"/>
      <c r="B37" s="108">
        <v>8</v>
      </c>
      <c r="D37" s="103" t="s">
        <v>285</v>
      </c>
      <c r="E37" s="103" t="s">
        <v>563</v>
      </c>
      <c r="F37" s="108"/>
      <c r="G37" s="110" t="s">
        <v>286</v>
      </c>
      <c r="H37" s="103" t="s">
        <v>287</v>
      </c>
      <c r="I37" s="103" t="s">
        <v>260</v>
      </c>
      <c r="J37" s="1" t="s">
        <v>212</v>
      </c>
    </row>
    <row r="38" spans="1:10" ht="19.5" customHeight="1">
      <c r="A38" s="14"/>
      <c r="B38" s="2"/>
      <c r="C38" s="2"/>
      <c r="D38" s="1"/>
      <c r="E38" s="1"/>
      <c r="F38" s="1"/>
      <c r="G38" s="15" t="s">
        <v>3</v>
      </c>
      <c r="H38" s="1"/>
      <c r="I38" s="1"/>
      <c r="J38" s="1"/>
    </row>
    <row r="39" spans="1:10" ht="19.5" customHeight="1">
      <c r="A39" s="14"/>
      <c r="B39" s="2"/>
      <c r="C39" s="2"/>
      <c r="D39" s="11" t="s">
        <v>213</v>
      </c>
      <c r="E39" s="1"/>
      <c r="F39" s="1"/>
      <c r="G39" s="15" t="str">
        <f>IF(ISBLANK(E39)=TRUE,"",CONVERT(E39,"m","ft"))</f>
        <v/>
      </c>
      <c r="H39" s="13" t="s">
        <v>207</v>
      </c>
      <c r="I39" s="1"/>
      <c r="J39" s="1"/>
    </row>
    <row r="40" spans="1:10" ht="19.5" customHeight="1">
      <c r="A40" s="14"/>
      <c r="B40" s="2"/>
      <c r="C40" s="2"/>
      <c r="D40" s="45"/>
      <c r="E40" s="1"/>
      <c r="F40" s="1"/>
      <c r="G40" s="15" t="s">
        <v>3</v>
      </c>
      <c r="H40" s="104"/>
      <c r="I40" s="1"/>
      <c r="J40" s="1"/>
    </row>
    <row r="41" spans="1:10" ht="19.5" customHeight="1">
      <c r="A41" s="14"/>
      <c r="B41" s="2">
        <v>1</v>
      </c>
      <c r="C41" s="2"/>
      <c r="D41" s="103" t="s">
        <v>555</v>
      </c>
      <c r="E41" s="103" t="s">
        <v>300</v>
      </c>
      <c r="F41" s="96" t="s">
        <v>677</v>
      </c>
      <c r="G41" s="110" t="s">
        <v>556</v>
      </c>
      <c r="I41" s="103" t="s">
        <v>68</v>
      </c>
      <c r="J41" s="103" t="s">
        <v>671</v>
      </c>
    </row>
    <row r="42" spans="1:10" ht="19.5" customHeight="1">
      <c r="A42" s="14"/>
      <c r="B42" s="2">
        <v>2</v>
      </c>
      <c r="C42" s="2"/>
      <c r="D42" s="103" t="s">
        <v>277</v>
      </c>
      <c r="E42" s="103" t="s">
        <v>348</v>
      </c>
      <c r="F42" s="96" t="s">
        <v>674</v>
      </c>
      <c r="G42" s="110" t="s">
        <v>278</v>
      </c>
      <c r="I42" s="103" t="s">
        <v>61</v>
      </c>
      <c r="J42" s="103" t="s">
        <v>684</v>
      </c>
    </row>
    <row r="43" spans="1:10" ht="19.5" customHeight="1">
      <c r="A43" s="14"/>
      <c r="B43" s="2">
        <v>3</v>
      </c>
      <c r="C43" s="2"/>
      <c r="D43" s="103" t="s">
        <v>349</v>
      </c>
      <c r="E43" s="103" t="s">
        <v>348</v>
      </c>
      <c r="F43" s="96" t="s">
        <v>676</v>
      </c>
      <c r="G43" s="110" t="s">
        <v>350</v>
      </c>
      <c r="I43" s="103" t="s">
        <v>214</v>
      </c>
      <c r="J43" s="103" t="s">
        <v>684</v>
      </c>
    </row>
    <row r="44" spans="1:10" ht="19.5" customHeight="1">
      <c r="A44" s="14"/>
      <c r="B44" s="2">
        <v>4</v>
      </c>
      <c r="C44" s="2"/>
      <c r="D44" s="103" t="s">
        <v>353</v>
      </c>
      <c r="E44" s="103" t="s">
        <v>348</v>
      </c>
      <c r="F44" s="96" t="s">
        <v>678</v>
      </c>
      <c r="G44" s="110" t="s">
        <v>354</v>
      </c>
      <c r="I44" s="103" t="s">
        <v>66</v>
      </c>
      <c r="J44" s="103" t="s">
        <v>684</v>
      </c>
    </row>
    <row r="45" spans="1:10" ht="19.5" customHeight="1">
      <c r="A45" s="14"/>
      <c r="B45" s="2">
        <v>5</v>
      </c>
      <c r="C45" s="122" t="s">
        <v>552</v>
      </c>
      <c r="D45" s="103" t="s">
        <v>412</v>
      </c>
      <c r="E45" s="103" t="s">
        <v>348</v>
      </c>
      <c r="F45" s="96" t="s">
        <v>674</v>
      </c>
      <c r="G45" s="110" t="s">
        <v>413</v>
      </c>
      <c r="I45" s="103" t="s">
        <v>66</v>
      </c>
      <c r="J45" s="103" t="s">
        <v>664</v>
      </c>
    </row>
    <row r="46" spans="1:10" ht="19.5" customHeight="1">
      <c r="A46" s="14"/>
      <c r="B46" s="2">
        <v>6</v>
      </c>
      <c r="C46" s="122" t="s">
        <v>613</v>
      </c>
      <c r="D46" s="103" t="s">
        <v>589</v>
      </c>
      <c r="E46" s="103" t="s">
        <v>348</v>
      </c>
      <c r="F46" s="2">
        <v>1400</v>
      </c>
      <c r="G46" s="110" t="s">
        <v>590</v>
      </c>
      <c r="I46" s="103" t="s">
        <v>61</v>
      </c>
      <c r="J46" s="103" t="s">
        <v>381</v>
      </c>
    </row>
    <row r="47" spans="1:10" ht="19.5" customHeight="1">
      <c r="A47" s="14"/>
      <c r="B47" s="2">
        <v>7</v>
      </c>
      <c r="C47" s="2"/>
      <c r="D47" s="103" t="s">
        <v>351</v>
      </c>
      <c r="E47" s="103" t="s">
        <v>348</v>
      </c>
      <c r="F47" s="2">
        <v>1400</v>
      </c>
      <c r="G47" s="110" t="s">
        <v>666</v>
      </c>
      <c r="I47" s="103" t="s">
        <v>214</v>
      </c>
      <c r="J47" s="103" t="s">
        <v>684</v>
      </c>
    </row>
    <row r="48" spans="1:10" ht="19.5" customHeight="1">
      <c r="A48" s="14"/>
      <c r="B48" s="2">
        <v>8</v>
      </c>
      <c r="C48" s="2"/>
      <c r="D48" s="103" t="s">
        <v>660</v>
      </c>
      <c r="E48" s="103" t="s">
        <v>348</v>
      </c>
      <c r="F48" s="2"/>
      <c r="G48" s="110" t="s">
        <v>661</v>
      </c>
      <c r="I48" s="103" t="s">
        <v>61</v>
      </c>
      <c r="J48" s="103" t="s">
        <v>115</v>
      </c>
    </row>
    <row r="49" spans="1:10" ht="19.5" customHeight="1">
      <c r="A49" s="14"/>
      <c r="B49" s="2">
        <v>9</v>
      </c>
      <c r="C49" s="2"/>
      <c r="D49" s="103" t="s">
        <v>558</v>
      </c>
      <c r="E49" s="103" t="s">
        <v>348</v>
      </c>
      <c r="F49" s="2"/>
      <c r="G49" s="110" t="s">
        <v>559</v>
      </c>
      <c r="I49" s="103" t="s">
        <v>68</v>
      </c>
      <c r="J49" s="103" t="s">
        <v>557</v>
      </c>
    </row>
    <row r="50" spans="1:10" ht="19.5" customHeight="1">
      <c r="A50" s="14"/>
      <c r="B50" s="2">
        <v>10</v>
      </c>
      <c r="C50" s="2"/>
      <c r="D50" s="103" t="s">
        <v>484</v>
      </c>
      <c r="E50" s="103" t="s">
        <v>348</v>
      </c>
      <c r="F50" s="2"/>
      <c r="G50" s="110" t="s">
        <v>329</v>
      </c>
      <c r="I50" s="103" t="s">
        <v>61</v>
      </c>
      <c r="J50" s="103" t="s">
        <v>115</v>
      </c>
    </row>
    <row r="51" spans="1:10" ht="19.5" customHeight="1">
      <c r="A51" s="14"/>
      <c r="B51" s="2">
        <v>11</v>
      </c>
      <c r="C51" s="2"/>
      <c r="D51" s="103" t="s">
        <v>378</v>
      </c>
      <c r="E51" s="103" t="s">
        <v>348</v>
      </c>
      <c r="F51" s="2"/>
      <c r="G51" s="110" t="s">
        <v>379</v>
      </c>
      <c r="I51" s="103" t="s">
        <v>380</v>
      </c>
      <c r="J51" s="103" t="s">
        <v>115</v>
      </c>
    </row>
    <row r="52" spans="1:10" ht="19.5" customHeight="1">
      <c r="A52" s="14"/>
      <c r="B52" s="2">
        <v>12</v>
      </c>
      <c r="C52" s="2"/>
      <c r="D52" s="103" t="s">
        <v>662</v>
      </c>
      <c r="E52" s="103" t="s">
        <v>357</v>
      </c>
      <c r="F52" s="2"/>
      <c r="G52" s="110" t="s">
        <v>663</v>
      </c>
      <c r="I52" s="103" t="s">
        <v>61</v>
      </c>
      <c r="J52" s="103" t="s">
        <v>115</v>
      </c>
    </row>
    <row r="53" spans="1:10" ht="19.5" customHeight="1">
      <c r="A53" s="14"/>
      <c r="B53" s="2">
        <v>13</v>
      </c>
      <c r="C53" s="2"/>
      <c r="D53" s="103" t="s">
        <v>365</v>
      </c>
      <c r="E53" s="103" t="s">
        <v>357</v>
      </c>
      <c r="F53" s="2"/>
      <c r="G53" s="110" t="s">
        <v>366</v>
      </c>
      <c r="I53" s="103" t="s">
        <v>214</v>
      </c>
      <c r="J53" s="103" t="s">
        <v>115</v>
      </c>
    </row>
    <row r="54" spans="1:10" ht="19.5" customHeight="1">
      <c r="A54" s="14"/>
      <c r="B54" s="2">
        <v>14</v>
      </c>
      <c r="C54" s="2"/>
      <c r="D54" s="103" t="s">
        <v>665</v>
      </c>
      <c r="E54" s="103" t="s">
        <v>357</v>
      </c>
      <c r="F54" s="2"/>
      <c r="G54" s="110" t="s">
        <v>666</v>
      </c>
      <c r="I54" s="103" t="s">
        <v>66</v>
      </c>
      <c r="J54" s="103" t="s">
        <v>115</v>
      </c>
    </row>
    <row r="55" spans="1:10" ht="19.5" customHeight="1">
      <c r="A55" s="14"/>
      <c r="B55" s="2">
        <v>15</v>
      </c>
      <c r="C55" s="2"/>
      <c r="D55" s="103" t="s">
        <v>326</v>
      </c>
      <c r="E55" s="103" t="s">
        <v>411</v>
      </c>
      <c r="F55" s="96" t="s">
        <v>675</v>
      </c>
      <c r="G55" s="110" t="s">
        <v>359</v>
      </c>
      <c r="I55" s="103" t="s">
        <v>214</v>
      </c>
      <c r="J55" s="103" t="s">
        <v>115</v>
      </c>
    </row>
    <row r="56" spans="1:10" ht="19.5" customHeight="1">
      <c r="A56" s="14"/>
      <c r="B56" s="2"/>
      <c r="C56" s="2"/>
      <c r="D56" s="103"/>
      <c r="E56" s="103"/>
      <c r="F56" s="2"/>
      <c r="G56" s="110" t="s">
        <v>345</v>
      </c>
      <c r="I56" s="103"/>
      <c r="J56" s="103"/>
    </row>
    <row r="57" spans="1:10" ht="19.5" customHeight="1">
      <c r="A57" s="14"/>
      <c r="B57" s="2">
        <v>16</v>
      </c>
      <c r="C57" s="2"/>
      <c r="D57" s="103" t="s">
        <v>609</v>
      </c>
      <c r="E57" s="103" t="s">
        <v>411</v>
      </c>
      <c r="F57" s="2"/>
      <c r="G57" s="110" t="s">
        <v>610</v>
      </c>
      <c r="I57" s="103" t="s">
        <v>214</v>
      </c>
      <c r="J57" s="103" t="s">
        <v>115</v>
      </c>
    </row>
    <row r="58" spans="1:10" ht="19.5" customHeight="1">
      <c r="A58" s="14"/>
      <c r="B58" s="2">
        <v>17</v>
      </c>
      <c r="C58" s="2"/>
      <c r="D58" s="103" t="s">
        <v>667</v>
      </c>
      <c r="E58" s="103" t="s">
        <v>318</v>
      </c>
      <c r="F58" s="2"/>
      <c r="G58" s="110" t="s">
        <v>668</v>
      </c>
      <c r="I58" s="103" t="s">
        <v>66</v>
      </c>
      <c r="J58" s="103" t="s">
        <v>115</v>
      </c>
    </row>
    <row r="59" spans="1:10" ht="19.5" customHeight="1">
      <c r="A59" s="14"/>
      <c r="B59" s="2">
        <v>18</v>
      </c>
      <c r="C59" s="2"/>
      <c r="D59" s="103" t="s">
        <v>385</v>
      </c>
      <c r="E59" s="103" t="s">
        <v>384</v>
      </c>
      <c r="F59" s="2"/>
      <c r="G59" s="110" t="s">
        <v>386</v>
      </c>
      <c r="I59" s="103" t="s">
        <v>70</v>
      </c>
      <c r="J59" s="103" t="s">
        <v>115</v>
      </c>
    </row>
    <row r="60" spans="1:10" ht="19.5" customHeight="1">
      <c r="A60" s="14"/>
      <c r="B60" s="2">
        <v>19</v>
      </c>
      <c r="C60" s="2"/>
      <c r="D60" s="103" t="s">
        <v>669</v>
      </c>
      <c r="E60" s="103" t="s">
        <v>384</v>
      </c>
      <c r="F60" s="2"/>
      <c r="G60" s="110" t="s">
        <v>670</v>
      </c>
      <c r="I60" s="103" t="s">
        <v>66</v>
      </c>
      <c r="J60" s="103" t="s">
        <v>115</v>
      </c>
    </row>
    <row r="61" spans="1:10" ht="19.5" customHeight="1">
      <c r="A61" s="14"/>
      <c r="B61" s="2">
        <v>20</v>
      </c>
      <c r="C61" s="2"/>
      <c r="D61" s="103" t="s">
        <v>324</v>
      </c>
      <c r="E61" s="103" t="s">
        <v>564</v>
      </c>
      <c r="F61" s="2">
        <v>1800</v>
      </c>
      <c r="G61" s="110" t="s">
        <v>325</v>
      </c>
      <c r="I61" s="103" t="s">
        <v>70</v>
      </c>
      <c r="J61" s="103" t="s">
        <v>115</v>
      </c>
    </row>
    <row r="62" spans="1:10" ht="19.5" customHeight="1">
      <c r="A62" s="14"/>
      <c r="B62" s="2"/>
      <c r="C62" s="2"/>
      <c r="D62" s="1"/>
      <c r="E62" s="1"/>
      <c r="F62" s="2"/>
      <c r="G62" s="15"/>
      <c r="I62" s="1"/>
      <c r="J62" s="1"/>
    </row>
    <row r="63" spans="1:10" ht="19.5" customHeight="1">
      <c r="A63" s="14"/>
      <c r="D63" s="11" t="s">
        <v>215</v>
      </c>
      <c r="G63" s="15" t="str">
        <f>IF(ISBLANK(E63)=TRUE,"",CONVERT(E63,"m","ft"))</f>
        <v/>
      </c>
      <c r="H63" s="13" t="s">
        <v>207</v>
      </c>
      <c r="J63" t="s">
        <v>3</v>
      </c>
    </row>
    <row r="64" spans="1:10" ht="19.5" customHeight="1">
      <c r="A64" s="14"/>
      <c r="D64" s="1"/>
      <c r="G64" s="15"/>
      <c r="H64" s="2"/>
      <c r="J64" t="s">
        <v>3</v>
      </c>
    </row>
    <row r="65" spans="1:10" ht="19.5" customHeight="1">
      <c r="A65" s="14"/>
      <c r="B65" s="99" t="s">
        <v>3</v>
      </c>
      <c r="D65" s="103" t="s">
        <v>35</v>
      </c>
      <c r="E65" s="103"/>
      <c r="G65" s="15"/>
      <c r="H65" s="2"/>
      <c r="I65" s="103"/>
      <c r="J65" s="103" t="s">
        <v>3</v>
      </c>
    </row>
    <row r="66" spans="1:10" ht="19.5" customHeight="1">
      <c r="A66" s="14"/>
      <c r="B66" s="2"/>
      <c r="C66" s="2"/>
      <c r="D66" s="1"/>
      <c r="E66" s="1"/>
      <c r="F66" s="2"/>
      <c r="G66" s="15"/>
      <c r="H66" s="1"/>
      <c r="I66" s="1"/>
      <c r="J66" s="1" t="s">
        <v>216</v>
      </c>
    </row>
    <row r="67" spans="1:10" ht="19.5" customHeight="1">
      <c r="A67" s="14"/>
      <c r="B67" s="2"/>
      <c r="C67" s="2"/>
      <c r="D67" s="11" t="s">
        <v>120</v>
      </c>
      <c r="E67" s="1"/>
      <c r="F67" s="1"/>
      <c r="G67" s="15" t="str">
        <f>IF(ISBLANK(E67)=TRUE,"",CONVERT(E67,"m","ft"))</f>
        <v/>
      </c>
      <c r="H67" s="13" t="s">
        <v>207</v>
      </c>
      <c r="I67" s="1"/>
      <c r="J67" s="1"/>
    </row>
    <row r="68" spans="1:10" ht="19.5" customHeight="1">
      <c r="A68" s="14"/>
      <c r="B68" s="2"/>
      <c r="C68" s="2"/>
      <c r="D68" s="45"/>
      <c r="E68" s="1"/>
      <c r="F68" s="1"/>
      <c r="G68" s="15"/>
      <c r="H68" s="114"/>
      <c r="I68" s="1"/>
      <c r="J68" s="1"/>
    </row>
    <row r="69" spans="1:10" ht="19.5" customHeight="1">
      <c r="A69" s="14"/>
      <c r="B69" s="2">
        <v>1</v>
      </c>
      <c r="C69" s="2"/>
      <c r="D69" s="1" t="s">
        <v>587</v>
      </c>
      <c r="E69" s="1"/>
      <c r="G69" s="15" t="s">
        <v>588</v>
      </c>
      <c r="I69" s="1" t="s">
        <v>66</v>
      </c>
    </row>
    <row r="70" spans="1:10" ht="19.5" customHeight="1">
      <c r="A70" s="14"/>
      <c r="B70" s="2"/>
      <c r="C70" s="2"/>
      <c r="E70" s="1"/>
      <c r="F70" s="2"/>
    </row>
    <row r="71" spans="1:10" ht="19.5" customHeight="1">
      <c r="A71" s="14"/>
      <c r="B71" s="2"/>
      <c r="C71" s="2"/>
      <c r="D71" s="1" t="s">
        <v>217</v>
      </c>
      <c r="E71" s="1"/>
      <c r="F71" s="1"/>
      <c r="G71" s="1"/>
      <c r="H71" s="14"/>
      <c r="I71" s="1" t="str">
        <f>SHEET1!L4</f>
        <v>DATED : 07.03.2025</v>
      </c>
      <c r="J71" s="1" t="s">
        <v>218</v>
      </c>
    </row>
    <row r="72" spans="1:10" ht="19.5" customHeight="1">
      <c r="A72" s="14"/>
      <c r="B72" s="2"/>
      <c r="C72" s="2"/>
      <c r="D72" s="1" t="s">
        <v>219</v>
      </c>
      <c r="E72" s="1"/>
      <c r="F72" s="1"/>
      <c r="G72" s="1"/>
      <c r="H72" s="14"/>
      <c r="I72" s="1"/>
      <c r="J72" s="1" t="s">
        <v>220</v>
      </c>
    </row>
    <row r="73" spans="1:10" ht="19.5" customHeight="1">
      <c r="A73" s="14"/>
      <c r="B73" s="2"/>
      <c r="C73" s="14"/>
      <c r="D73" s="14"/>
      <c r="E73" s="1"/>
      <c r="F73" s="14"/>
      <c r="G73" s="14"/>
      <c r="H73" s="14"/>
      <c r="I73" s="14"/>
      <c r="J73" s="14"/>
    </row>
    <row r="74" spans="1:10" ht="19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9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12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.75" customHeight="1">
      <c r="A89" s="14"/>
      <c r="B89" s="14"/>
      <c r="C89" s="14"/>
      <c r="E89" s="14"/>
      <c r="F89" s="14"/>
    </row>
    <row r="90" spans="1:10" ht="15.75" customHeight="1">
      <c r="A90" s="14"/>
      <c r="B90" s="14"/>
      <c r="E90" s="14"/>
      <c r="F90" s="14"/>
    </row>
    <row r="91" spans="1:10" ht="15.75" customHeight="1">
      <c r="E91" s="14"/>
      <c r="F91" s="14"/>
    </row>
    <row r="92" spans="1:10" ht="15.75" customHeight="1">
      <c r="E92" s="14"/>
      <c r="F92" s="14"/>
    </row>
    <row r="93" spans="1:10" ht="15.75" customHeight="1">
      <c r="E93" s="14"/>
      <c r="F93" s="14"/>
    </row>
    <row r="94" spans="1:10" ht="15.75" customHeight="1"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  <c r="F96" s="14"/>
    </row>
    <row r="97" spans="3:6" ht="15.75" customHeight="1">
      <c r="C97" s="14"/>
      <c r="E97" s="14"/>
      <c r="F97" s="14"/>
    </row>
    <row r="98" spans="3:6" ht="15.75" customHeight="1">
      <c r="C98" s="14"/>
      <c r="E98" s="14"/>
      <c r="F98" s="14"/>
    </row>
    <row r="99" spans="3:6" ht="15.75" customHeight="1">
      <c r="C99" s="14"/>
      <c r="E99" s="14"/>
    </row>
    <row r="100" spans="3:6" ht="15.75" customHeight="1">
      <c r="E100" s="14"/>
    </row>
    <row r="101" spans="3:6" ht="15.75" customHeight="1">
      <c r="E101" s="14"/>
    </row>
    <row r="102" spans="3:6" ht="15.75" customHeight="1">
      <c r="E102" s="14"/>
    </row>
    <row r="103" spans="3:6" ht="15.75" customHeight="1">
      <c r="E103" s="14"/>
    </row>
    <row r="104" spans="3:6" ht="15.75" customHeight="1">
      <c r="E104" s="14"/>
    </row>
    <row r="105" spans="3:6" ht="15.75" customHeight="1">
      <c r="E105" s="14"/>
    </row>
    <row r="106" spans="3:6" ht="15.75" customHeight="1">
      <c r="E106" s="14"/>
    </row>
    <row r="107" spans="3:6" ht="15.75" customHeight="1">
      <c r="E107" s="14"/>
    </row>
    <row r="108" spans="3:6" ht="15.75" customHeight="1">
      <c r="E108" s="14"/>
    </row>
    <row r="109" spans="3:6" ht="15.75" customHeight="1">
      <c r="E109" s="14"/>
    </row>
    <row r="110" spans="3:6" ht="15.75" customHeight="1"/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</sheetData>
  <sortState ref="C32:J50">
    <sortCondition ref="E7:E18"/>
  </sortState>
  <conditionalFormatting sqref="D38">
    <cfRule type="duplicateValues" dxfId="12" priority="246"/>
  </conditionalFormatting>
  <conditionalFormatting sqref="D67:D68">
    <cfRule type="duplicateValues" dxfId="11" priority="256"/>
  </conditionalFormatting>
  <conditionalFormatting sqref="D69">
    <cfRule type="duplicateValues" dxfId="10" priority="251"/>
  </conditionalFormatting>
  <conditionalFormatting sqref="D63:D64">
    <cfRule type="duplicateValues" dxfId="9" priority="259"/>
  </conditionalFormatting>
  <conditionalFormatting sqref="D66">
    <cfRule type="duplicateValues" dxfId="8" priority="258"/>
  </conditionalFormatting>
  <conditionalFormatting sqref="D71:D73">
    <cfRule type="duplicateValues" dxfId="7" priority="257"/>
  </conditionalFormatting>
  <conditionalFormatting sqref="D75:D1048576">
    <cfRule type="duplicateValues" dxfId="6" priority="180689"/>
  </conditionalFormatting>
  <conditionalFormatting sqref="D71:D73 D28 D1:D6 D39:D40">
    <cfRule type="duplicateValues" dxfId="5" priority="255"/>
  </conditionalFormatting>
  <conditionalFormatting sqref="D65">
    <cfRule type="duplicateValues" dxfId="4" priority="4"/>
  </conditionalFormatting>
  <conditionalFormatting sqref="D25:D26 D7:D22">
    <cfRule type="duplicateValues" dxfId="3" priority="202563"/>
  </conditionalFormatting>
  <conditionalFormatting sqref="D23:D24">
    <cfRule type="duplicateValues" dxfId="2" priority="203442"/>
  </conditionalFormatting>
  <conditionalFormatting sqref="D30:D37">
    <cfRule type="duplicateValues" dxfId="1" priority="203723"/>
  </conditionalFormatting>
  <conditionalFormatting sqref="D41:D62">
    <cfRule type="duplicateValues" dxfId="0" priority="203933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2025-03-08T07:26:25Z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