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/>
  </bookViews>
  <sheets>
    <sheet name="SHEET1" sheetId="1" r:id="rId1"/>
    <sheet name="SHEET2" sheetId="2" r:id="rId2"/>
    <sheet name="SHEET3" sheetId="3" r:id="rId3"/>
  </sheets>
  <definedNames>
    <definedName name="_GoBack" localSheetId="2">SHEET3!$E$62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3" l="1"/>
  <c r="G55" i="3" l="1"/>
  <c r="G51" i="3"/>
  <c r="G31" i="3"/>
  <c r="G20" i="3"/>
  <c r="F45" i="2"/>
  <c r="F25" i="2"/>
  <c r="R1" i="2"/>
</calcChain>
</file>

<file path=xl/sharedStrings.xml><?xml version="1.0" encoding="utf-8"?>
<sst xmlns="http://schemas.openxmlformats.org/spreadsheetml/2006/main" count="1089" uniqueCount="665">
  <si>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</si>
  <si>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</si>
  <si>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</si>
  <si>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</si>
  <si>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</si>
  <si>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</si>
  <si>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</si>
  <si>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</si>
  <si>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</si>
  <si>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</si>
  <si>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</si>
  <si>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</si>
  <si>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</si>
  <si>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</si>
  <si>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</si>
  <si>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</si>
  <si>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</si>
  <si>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</si>
  <si>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</si>
  <si>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</si>
  <si>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</si>
  <si>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</si>
  <si>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</si>
  <si>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</si>
  <si>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</si>
  <si>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</si>
  <si>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</si>
  <si>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</si>
  <si>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</si>
  <si>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</si>
  <si>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</si>
  <si>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</si>
  <si>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</si>
  <si>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</si>
  <si>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</si>
  <si>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</si>
  <si>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</si>
  <si>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</si>
  <si>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</si>
  <si>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</si>
  <si>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</si>
  <si>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</si>
  <si>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</si>
  <si>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</si>
  <si>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</si>
  <si>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</si>
  <si>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</si>
  <si>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</si>
  <si>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</si>
  <si>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</si>
  <si>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</si>
  <si>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</si>
  <si>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</si>
  <si>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</si>
  <si>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</si>
  <si>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</si>
  <si>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</si>
  <si>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</si>
  <si>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</si>
  <si>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</si>
  <si>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</si>
  <si>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</si>
  <si>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</si>
  <si>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</si>
  <si>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</si>
  <si>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</si>
  <si>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</si>
  <si>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</si>
  <si>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</si>
  <si>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</si>
  <si>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</si>
  <si>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</si>
  <si>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</si>
  <si>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</si>
  <si>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</si>
  <si>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</si>
  <si>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</si>
  <si>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</si>
  <si>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</si>
  <si>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</si>
  <si>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</si>
  <si>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</si>
  <si>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</si>
  <si>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</si>
  <si>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</si>
  <si>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</si>
  <si>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</si>
  <si>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</si>
  <si>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</si>
  <si>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</si>
  <si>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</si>
  <si>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</si>
  <si>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</si>
  <si>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</si>
  <si>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</si>
  <si>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</si>
  <si>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</si>
  <si>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</si>
  <si>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</si>
  <si>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</si>
  <si>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</si>
  <si>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</si>
  <si>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</si>
  <si>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</si>
  <si>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</si>
  <si>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</si>
  <si>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</si>
  <si>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</si>
  <si>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</si>
  <si>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</si>
  <si>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</si>
  <si>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</si>
  <si>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</si>
  <si>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</si>
  <si>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</si>
  <si>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</si>
  <si>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</si>
  <si>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</si>
  <si>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</si>
  <si>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</si>
  <si>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</si>
  <si>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</si>
  <si>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</si>
  <si>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</si>
  <si>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</si>
  <si>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</si>
  <si>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</si>
  <si>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</si>
  <si>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</si>
  <si>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</si>
  <si>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</si>
  <si>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</si>
  <si>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</si>
  <si>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</si>
  <si>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</si>
  <si>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</si>
  <si>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</si>
  <si>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</si>
  <si>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</si>
  <si>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</si>
  <si>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</si>
  <si>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</si>
  <si>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</si>
  <si>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</si>
  <si>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</si>
  <si>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</si>
  <si>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</si>
  <si>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</si>
  <si>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</si>
  <si>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</si>
  <si>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</si>
  <si>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</si>
  <si>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</si>
  <si>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</si>
  <si>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</si>
  <si>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</si>
  <si>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</si>
  <si>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</si>
  <si>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</si>
  <si>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</si>
  <si>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</si>
  <si>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</si>
  <si>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</si>
  <si>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</si>
  <si>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</si>
  <si>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</si>
  <si>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</si>
  <si>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</si>
  <si>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</si>
  <si>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</si>
  <si>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</si>
  <si>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</si>
  <si>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</si>
  <si>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</si>
  <si>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</si>
  <si>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</si>
  <si>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</si>
  <si>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</si>
  <si>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</si>
  <si>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</si>
  <si>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</si>
  <si>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</si>
  <si>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</si>
  <si>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</si>
  <si>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</si>
  <si>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</si>
  <si>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</si>
  <si>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</si>
  <si>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</si>
  <si>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</si>
  <si>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</si>
  <si>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</si>
  <si>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</si>
  <si>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</si>
  <si>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</si>
  <si>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</si>
  <si>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</si>
  <si>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</si>
  <si>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</si>
  <si>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</si>
  <si>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</si>
  <si>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</si>
  <si>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</si>
  <si>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</si>
  <si>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</si>
  <si>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</si>
  <si>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</si>
  <si>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</si>
  <si>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</si>
  <si>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</si>
  <si>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</si>
  <si>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</si>
  <si>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</si>
  <si>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</si>
  <si>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</si>
  <si>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</si>
  <si>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</si>
  <si>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</si>
  <si>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</si>
  <si>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</si>
  <si>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190.00 (623)</t>
  </si>
  <si>
    <t>M.V. BOMUSTAFA O</t>
  </si>
  <si>
    <t>EXP. 4000 T C PIPES</t>
  </si>
  <si>
    <t>ARMITA SHG</t>
  </si>
  <si>
    <t>IMP/EXP. 2500 TEUs</t>
  </si>
  <si>
    <t>2200/12.02.2025</t>
  </si>
  <si>
    <t xml:space="preserve">       5.80 M       157.00 (517)</t>
  </si>
  <si>
    <t>3000 CBM PD</t>
  </si>
  <si>
    <t>ACT INFRA</t>
  </si>
  <si>
    <t xml:space="preserve">       1.60 M       70.000 (230)</t>
  </si>
  <si>
    <t>EXP. 2100 T SALT BULK</t>
  </si>
  <si>
    <t>M.V. GAUTAM REHANSH</t>
  </si>
  <si>
    <t>M.V. GAUTAM KRISHAV</t>
  </si>
  <si>
    <t>EXP. 2100 T SALT</t>
  </si>
  <si>
    <t>0445/15.02.2025</t>
  </si>
  <si>
    <t>0320/16.02.2025</t>
  </si>
  <si>
    <t>NRA // REQ KICT STBD COASTAL</t>
  </si>
  <si>
    <t>76.200 (250)</t>
  </si>
  <si>
    <t>SEASCAPE</t>
  </si>
  <si>
    <t>UNIFEEDER</t>
  </si>
  <si>
    <t>ULSSL</t>
  </si>
  <si>
    <t>IMP</t>
  </si>
  <si>
    <t>COASTAL/STEEL/SPACE</t>
  </si>
  <si>
    <t>M.V. XIN LONG YUN 58</t>
  </si>
  <si>
    <t>EXP. 400 TEUs</t>
  </si>
  <si>
    <t>REQ TUNA</t>
  </si>
  <si>
    <t>M.V. ELISAR</t>
  </si>
  <si>
    <t>TG SAGAR 5+BG GLOBO 2501</t>
  </si>
  <si>
    <t>73.15 (240)</t>
  </si>
  <si>
    <t>M.V. MARIS WHISPER</t>
  </si>
  <si>
    <t>M.T. PIS PRECIOUS</t>
  </si>
  <si>
    <t>3500 MT PD</t>
  </si>
  <si>
    <t>1100/01.03.2025</t>
  </si>
  <si>
    <t>0100/02.03.2025</t>
  </si>
  <si>
    <t xml:space="preserve">                                                             </t>
  </si>
  <si>
    <t>SYNERGY</t>
  </si>
  <si>
    <t>COASTAL  REQ CJ-2,3,10</t>
  </si>
  <si>
    <t>TG NAND SAARTHI + BG RMG 254</t>
  </si>
  <si>
    <t>INIXY125033009</t>
  </si>
  <si>
    <t>EXP. 30096 T SUGAR BAGS</t>
  </si>
  <si>
    <t>X</t>
  </si>
  <si>
    <t>--</t>
  </si>
  <si>
    <t>M.V. SHIBA</t>
  </si>
  <si>
    <t>23.03.2025</t>
  </si>
  <si>
    <t>M.V. STAR PAULINE</t>
  </si>
  <si>
    <t>289.00 (948)</t>
  </si>
  <si>
    <t xml:space="preserve">TAURUS </t>
  </si>
  <si>
    <t>DECL RDY</t>
  </si>
  <si>
    <t>CHOWGULE S</t>
  </si>
  <si>
    <t>SCORPIO SHG</t>
  </si>
  <si>
    <t>IMP. 127318 T US COAL</t>
  </si>
  <si>
    <t>M.T. CNC DREAM</t>
  </si>
  <si>
    <t>WILHELMSEN</t>
  </si>
  <si>
    <t>IMP/EXP. 2000 TEUs</t>
  </si>
  <si>
    <t>M.V. SSL KRISHNA</t>
  </si>
  <si>
    <t>20.03.2025</t>
  </si>
  <si>
    <t>212.00 (696)</t>
  </si>
  <si>
    <t>M.V. LUCKY TRADER</t>
  </si>
  <si>
    <t>M.V. IOS</t>
  </si>
  <si>
    <t>LPG/C SEVERIN SCHULTE</t>
  </si>
  <si>
    <t>M.V. HATTHAYA NAREE</t>
  </si>
  <si>
    <t>IMP. 15389 T PEAS</t>
  </si>
  <si>
    <t>ANLINE</t>
  </si>
  <si>
    <t>M.V. GLAMOR</t>
  </si>
  <si>
    <t>M.T. TG CRAB</t>
  </si>
  <si>
    <t>MARINELINKS</t>
  </si>
  <si>
    <t>IMP. 27003 T CPO</t>
  </si>
  <si>
    <t>18.03.2025</t>
  </si>
  <si>
    <t>M.T. SG FRIENDSHIP</t>
  </si>
  <si>
    <t>IMP. 18500 T CDSBO</t>
  </si>
  <si>
    <t>EXP. 22000 T SUGAR BAGS</t>
  </si>
  <si>
    <t>M.V. GRAMPUS ACE</t>
  </si>
  <si>
    <t xml:space="preserve">       6.10 M       180.00 (591)</t>
  </si>
  <si>
    <t>EXP. 10000 T RICE BAGS</t>
  </si>
  <si>
    <t>1436/11.03.2025</t>
  </si>
  <si>
    <t>M.V. SCORPIOS ISLAND</t>
  </si>
  <si>
    <t>IMP. 42889 CBM P LOGS</t>
  </si>
  <si>
    <t>IMP. 4960 T ST COILS</t>
  </si>
  <si>
    <t>M.V. ZHONG CHANG HONG SHENG</t>
  </si>
  <si>
    <t>M.T. AL KHWAJA</t>
  </si>
  <si>
    <t>TG SANGITA + BG VISHVANETRA</t>
  </si>
  <si>
    <t>TG CANARA JOG + BG ALAACRITY 666</t>
  </si>
  <si>
    <t>66.000 (217)</t>
  </si>
  <si>
    <t>COASTAL/SPACE</t>
  </si>
  <si>
    <t>EXP. 3000 T C PIPES</t>
  </si>
  <si>
    <t>M.T. GC ARGON</t>
  </si>
  <si>
    <t>M.T. STOLT ISLAND</t>
  </si>
  <si>
    <t>IMP. 33399 T PHOS ACID</t>
  </si>
  <si>
    <t>1850/11.03.2025</t>
  </si>
  <si>
    <t>1250/20.03.2025</t>
  </si>
  <si>
    <t>EXP. 900 TEUs</t>
  </si>
  <si>
    <t>EFFICIENT M</t>
  </si>
  <si>
    <t>M.T. PVT JUPITER</t>
  </si>
  <si>
    <t>IMP. 2000 T CHEMICALS</t>
  </si>
  <si>
    <t>M.T. TONG YOUNG</t>
  </si>
  <si>
    <t>INIXY125033125</t>
  </si>
  <si>
    <t>EXP. 22575 T SUGAR BAGS</t>
  </si>
  <si>
    <t>1318/12.03.2025</t>
  </si>
  <si>
    <t xml:space="preserve">       9.50 M       174.00 (571)</t>
  </si>
  <si>
    <t>2100/12.03.2025</t>
  </si>
  <si>
    <t xml:space="preserve">       5.53 M       154.50 (507)</t>
  </si>
  <si>
    <t>0042/13.03.2025</t>
  </si>
  <si>
    <t>2035/12.03.2025</t>
  </si>
  <si>
    <t>3 (G)</t>
  </si>
  <si>
    <t>NIXY125033073</t>
  </si>
  <si>
    <t>M.V. ONE PEACE</t>
  </si>
  <si>
    <t>IMP. 17547 T HRC/5296 T CRC</t>
  </si>
  <si>
    <t>M.V. CAPRI ISLAND</t>
  </si>
  <si>
    <t>IMP. 20196 T ST PLATES</t>
  </si>
  <si>
    <t>INIXY 125033135</t>
  </si>
  <si>
    <t>M.V. ROYAL O</t>
  </si>
  <si>
    <t>EXP. 21000 T SUGAR BAGS</t>
  </si>
  <si>
    <t>0430/13.03.2025</t>
  </si>
  <si>
    <t xml:space="preserve">       9.90 M       180.00 (591)</t>
  </si>
  <si>
    <t>2500 MT PD</t>
  </si>
  <si>
    <t>B S SHG</t>
  </si>
  <si>
    <t>IMP. 3000 T NAPTHA</t>
  </si>
  <si>
    <t>LPG/C ROSE GAS</t>
  </si>
  <si>
    <t>M.T. WEALTHY BAY</t>
  </si>
  <si>
    <t>IMP. 12000 T CPO</t>
  </si>
  <si>
    <t>M.T. CRYSTAL VOYAGE</t>
  </si>
  <si>
    <t>IMP. 4000 T CHEMICALS</t>
  </si>
  <si>
    <t>M.V. AM OCEAN PEARL</t>
  </si>
  <si>
    <t>DARIYA SHG</t>
  </si>
  <si>
    <t>M.V. YIN SHUN</t>
  </si>
  <si>
    <t>EXP. 50000 T SALT BULK</t>
  </si>
  <si>
    <t>IMP. 54921 T COAL</t>
  </si>
  <si>
    <t>INIXY125033154</t>
  </si>
  <si>
    <t>1100/14.03.2025</t>
  </si>
  <si>
    <t xml:space="preserve">       4.10 M       76.200 (250)</t>
  </si>
  <si>
    <t>1218/14.03.2025</t>
  </si>
  <si>
    <t>0112/15.03.2025</t>
  </si>
  <si>
    <t>0320/15.03.2025</t>
  </si>
  <si>
    <t xml:space="preserve">     10.20 M       170.00 (558)</t>
  </si>
  <si>
    <t xml:space="preserve">       5.60 M       79.000 (259)</t>
  </si>
  <si>
    <t>1415/14.03.2025</t>
  </si>
  <si>
    <t>1430/15.03.2025</t>
  </si>
  <si>
    <t>M.V. AFRICAN HERON</t>
  </si>
  <si>
    <t>INIXY125033116</t>
  </si>
  <si>
    <t>IMP. 34899 CBM P LOGS</t>
  </si>
  <si>
    <t>0115/27.03.2025</t>
  </si>
  <si>
    <t>360 MT PH</t>
  </si>
  <si>
    <t>M.T. KIZOMBA</t>
  </si>
  <si>
    <t>IMP. 31798 T HSD</t>
  </si>
  <si>
    <t>EXP. 31212 T RICE BAGS</t>
  </si>
  <si>
    <t>M.T. GINGA HAWK</t>
  </si>
  <si>
    <t>IMP. 1972 T CHEMICALS</t>
  </si>
  <si>
    <t>M.T. SEA AMBITION</t>
  </si>
  <si>
    <t>M.T. RAON TERESA</t>
  </si>
  <si>
    <t>21.03.2025</t>
  </si>
  <si>
    <t>M.V. GALAXY GLOBE</t>
  </si>
  <si>
    <t>IMP. 78200 T COAL</t>
  </si>
  <si>
    <t>229.00 (751)</t>
  </si>
  <si>
    <t>M.V. INUYAMA</t>
  </si>
  <si>
    <t>IMP. 3757 T ST/PROJ C</t>
  </si>
  <si>
    <t>M.V. ELIZABETH M II</t>
  </si>
  <si>
    <t>EXP. 62000 T SALT BULK</t>
  </si>
  <si>
    <t>IMP. 5300 T CHEMICALS</t>
  </si>
  <si>
    <t>RELTUG TWELVE</t>
  </si>
  <si>
    <t>FOR REPAIRS</t>
  </si>
  <si>
    <t>IMP. 34600 T LENTILS</t>
  </si>
  <si>
    <t>EXP. 13407 T PEAS</t>
  </si>
  <si>
    <t>1236/15.03.2025</t>
  </si>
  <si>
    <t xml:space="preserve">       7.00 M       166.23 (545)</t>
  </si>
  <si>
    <t>200.00 (8 1/2 - N )</t>
  </si>
  <si>
    <t>1547/15.03.2025</t>
  </si>
  <si>
    <t xml:space="preserve">       5.10 M       31.00 (101)</t>
  </si>
  <si>
    <t>0800</t>
  </si>
  <si>
    <t>M.T. HARI LEELA</t>
  </si>
  <si>
    <t>IMP. 30675 T HSD</t>
  </si>
  <si>
    <t/>
  </si>
  <si>
    <t>2300/16.03.2025</t>
  </si>
  <si>
    <t>2030/16.03.2025</t>
  </si>
  <si>
    <t>0418/17.03.2025</t>
  </si>
  <si>
    <t>M.T. GLOBAL NEPTUNE</t>
  </si>
  <si>
    <t>IMP. 14999 T CPO</t>
  </si>
  <si>
    <t>IMP. 9257 T CHEMICALS</t>
  </si>
  <si>
    <t>INIXY125033153</t>
  </si>
  <si>
    <t>INIXY125033098</t>
  </si>
  <si>
    <t>INIXY125033066</t>
  </si>
  <si>
    <t>IMP. 40297 T CDSBO</t>
  </si>
  <si>
    <t>INIXY125033143</t>
  </si>
  <si>
    <t>INIXY125033152</t>
  </si>
  <si>
    <t>14000 MT PD</t>
  </si>
  <si>
    <t>1545/16.03.2025</t>
  </si>
  <si>
    <t>0045/31.03.2025</t>
  </si>
  <si>
    <t>180.00 (146 1/4 - 157 3/4 )</t>
  </si>
  <si>
    <t>158.00 (113 - 123 1/4)</t>
  </si>
  <si>
    <t>4025 MT PD</t>
  </si>
  <si>
    <t>DAYS PRIORITY</t>
  </si>
  <si>
    <t>0855/19.03.2025</t>
  </si>
  <si>
    <t>M.V. HAMMARLAND</t>
  </si>
  <si>
    <t>EXP. 291 T PROJ CARGO</t>
  </si>
  <si>
    <t>PAREKH M</t>
  </si>
  <si>
    <t>COASTAL REQ CJ-13 TO 16 &amp; STARBOARD</t>
  </si>
  <si>
    <t>M.V. TCI EXPRESS</t>
  </si>
  <si>
    <t>TCI SEAWAYS</t>
  </si>
  <si>
    <t>178.00 (584)</t>
  </si>
  <si>
    <t>IMP/EXP. 1500 TEUs</t>
  </si>
  <si>
    <t>22.03.2025</t>
  </si>
  <si>
    <t>M.V. SCI CHENNAI</t>
  </si>
  <si>
    <t>262.00 (860)</t>
  </si>
  <si>
    <t>JMB &amp; CO</t>
  </si>
  <si>
    <t>M.V. SF DARIKA</t>
  </si>
  <si>
    <t>EXP. 33000 T SALT BULK</t>
  </si>
  <si>
    <t>180.00 (591)</t>
  </si>
  <si>
    <t>REQ TUNA DECL RDY REQ TT1/TT3</t>
  </si>
  <si>
    <t>M.V. TCI ANAND</t>
  </si>
  <si>
    <t>187.30 (615)</t>
  </si>
  <si>
    <t>M.T. BAY SPIRIT</t>
  </si>
  <si>
    <t>IMP. 1002 T CHEMICALS</t>
  </si>
  <si>
    <t>0900</t>
  </si>
  <si>
    <t>LPG/C SAKURA SPIRIT</t>
  </si>
  <si>
    <t>ISS SHG</t>
  </si>
  <si>
    <t>M.V. AS ALEXANDRIA</t>
  </si>
  <si>
    <t>IMP/EXP. 1800 TEUs</t>
  </si>
  <si>
    <t>M.V. YUN DIAN 83</t>
  </si>
  <si>
    <t>EXP. 82500 T SALT BULK</t>
  </si>
  <si>
    <t>CROSS TRADE</t>
  </si>
  <si>
    <t>REQ HP/15K/8K/48/DAYS</t>
  </si>
  <si>
    <t>INIXY125033122</t>
  </si>
  <si>
    <t>180.00 (34 1/4 - 42 1/4)</t>
  </si>
  <si>
    <t>0924/17.03.2025</t>
  </si>
  <si>
    <t xml:space="preserve">       6.99 M       200.00 (656)</t>
  </si>
  <si>
    <t>1020/17.03.2025</t>
  </si>
  <si>
    <t>1424/17.03.2025</t>
  </si>
  <si>
    <t xml:space="preserve">       6.70 M       144.00 (472)</t>
  </si>
  <si>
    <t xml:space="preserve">     11.70 M       183.00 (600)</t>
  </si>
  <si>
    <t>1918/17.03.2025</t>
  </si>
  <si>
    <t xml:space="preserve">     10.70 M       183.00 (600)</t>
  </si>
  <si>
    <t>0118/18.03.2025</t>
  </si>
  <si>
    <t>0555/18.03.2025</t>
  </si>
  <si>
    <t>M.T. PEGASUS</t>
  </si>
  <si>
    <t>IMP. 4070 T CHEMICALS</t>
  </si>
  <si>
    <t>0150/18.03.2025</t>
  </si>
  <si>
    <t xml:space="preserve">       6.00 M       100.00 (328)</t>
  </si>
  <si>
    <t>INIXY125033186</t>
  </si>
  <si>
    <t>INIXY125033163</t>
  </si>
  <si>
    <t>DECL RDY REQ OJ-2,3,4,7</t>
  </si>
  <si>
    <t>23000 MT PD</t>
  </si>
  <si>
    <t>1826/17.03.2025</t>
  </si>
  <si>
    <t>1826/21.03.2025</t>
  </si>
  <si>
    <t>0245/18.03.2025</t>
  </si>
  <si>
    <t>1945/29.03.2025</t>
  </si>
  <si>
    <t>0920/17.03.2025</t>
  </si>
  <si>
    <t>1620/22.03.2025</t>
  </si>
  <si>
    <t>0600/18.03.2025</t>
  </si>
  <si>
    <t>IMP. 2440 T INDUSTRIAL OIL</t>
  </si>
  <si>
    <t>190.00 ( 56 1/4 - 63 3/4 )</t>
  </si>
  <si>
    <t>M.V. SILVER STAR</t>
  </si>
  <si>
    <t>EXP. 26000 T MILLSCALE</t>
  </si>
  <si>
    <t>INIXY125033171</t>
  </si>
  <si>
    <t xml:space="preserve">       5.30 M       129.50 (394)</t>
  </si>
  <si>
    <t>M.T. MARITIME MERIDIAN</t>
  </si>
  <si>
    <t>M.T. NAVE PULSAR</t>
  </si>
  <si>
    <t>FOR BUNKERING</t>
  </si>
  <si>
    <t>TT1</t>
  </si>
  <si>
    <t>13.28 M       200.00 (656)</t>
  </si>
  <si>
    <t>INIXY125033178</t>
  </si>
  <si>
    <t>24.03.2025</t>
  </si>
  <si>
    <t>M.V. INTER SYDNEY</t>
  </si>
  <si>
    <t>232.00 (761)</t>
  </si>
  <si>
    <t>DECL RDY  1100/19.03.25</t>
  </si>
  <si>
    <t>DECL RDY 1100/13.03.25 SAME SHIPPER MV LUCKY TRADERR</t>
  </si>
  <si>
    <t>(16)</t>
  </si>
  <si>
    <t>0700/18.03.2025</t>
  </si>
  <si>
    <t xml:space="preserve">       8.50 M       148.00 (486)</t>
  </si>
  <si>
    <t xml:space="preserve">       8.80 M       144.00 (472)</t>
  </si>
  <si>
    <t>0710/18.03.2025</t>
  </si>
  <si>
    <t>1230/18.03.2025</t>
  </si>
  <si>
    <t xml:space="preserve">       8.80 M       174.00 (572)</t>
  </si>
  <si>
    <t>DECL RDY 1100/18.03.2025</t>
  </si>
  <si>
    <t>1540/18.03.2025</t>
  </si>
  <si>
    <t xml:space="preserve">       8.50 M       187.25 (614)</t>
  </si>
  <si>
    <t>1408/18.03.2025</t>
  </si>
  <si>
    <t>1706/18.03.2025</t>
  </si>
  <si>
    <t xml:space="preserve">       9.10 M       124.00 (407)</t>
  </si>
  <si>
    <t xml:space="preserve">       8.50 M       120.00 (394)</t>
  </si>
  <si>
    <t>0030/19.03.2025</t>
  </si>
  <si>
    <t>0010/19.03.2025</t>
  </si>
  <si>
    <t>M.T. KG 7</t>
  </si>
  <si>
    <t xml:space="preserve">       5.00 M       110.00 (361)</t>
  </si>
  <si>
    <t>0636/19.03.2025</t>
  </si>
  <si>
    <t>157.50 (18 3/4 - 25 3/4)</t>
  </si>
  <si>
    <t>149.50 ( 26 3/4 - 33 1/4)</t>
  </si>
  <si>
    <t>190.00 (65 1/4 - 73 1/2 )</t>
  </si>
  <si>
    <t>190.00 ( 174 1/4 - 188 )</t>
  </si>
  <si>
    <t>15A</t>
  </si>
  <si>
    <t>180.00 (161 1/4 - 171 1/2)</t>
  </si>
  <si>
    <t>650 MT PD BEING BROUGHT FROM OJ-7</t>
  </si>
  <si>
    <t>650 MT PH</t>
  </si>
  <si>
    <t>M.V. AGAPI S</t>
  </si>
  <si>
    <t>EXP. 40000 T CLAY</t>
  </si>
  <si>
    <t>BENLINE</t>
  </si>
  <si>
    <t>M.V. SHAMBHU SAGAR</t>
  </si>
  <si>
    <t>IMP. 2152 T ST SLABS</t>
  </si>
  <si>
    <t>INAYAT C</t>
  </si>
  <si>
    <t>INIXY125033190</t>
  </si>
  <si>
    <t>COASTAL DECL RDY GEARLESS</t>
  </si>
  <si>
    <t>1520/18.03.2025</t>
  </si>
  <si>
    <t>2120/20.03.2025</t>
  </si>
  <si>
    <t>0720/19.03.2025</t>
  </si>
  <si>
    <t>4500 MT PD</t>
  </si>
  <si>
    <t>1120/20.03.2025</t>
  </si>
  <si>
    <t>M.V. G PACIFIC</t>
  </si>
  <si>
    <t>EXP. 56439 T SALT BULK</t>
  </si>
  <si>
    <t>INIXY125033156</t>
  </si>
  <si>
    <t>DECL RDY REQ SAAGAR/HP/15K/8K/48/DAYS</t>
  </si>
  <si>
    <t>INIXY125033138</t>
  </si>
  <si>
    <t>INIXY125033140</t>
  </si>
  <si>
    <t>INIXY125033194</t>
  </si>
  <si>
    <t>186.40 (9 1/2 - 17 3/4 )</t>
  </si>
  <si>
    <t>INIXY125033176</t>
  </si>
  <si>
    <t>REQ OJ-4 DECL RDY 1100/19.03.25</t>
  </si>
  <si>
    <t>DECL RDY REQ OJ-1</t>
  </si>
  <si>
    <t>IMP. 20787 T PROPANE/BUTANE</t>
  </si>
  <si>
    <t>FOR CREW CHANGE</t>
  </si>
  <si>
    <t>M.V. PEACE ANGEL</t>
  </si>
  <si>
    <t>EXP. 40000 T SALT BULK</t>
  </si>
  <si>
    <t>INIXY125033107</t>
  </si>
  <si>
    <t>IMP. 21569 T PROPANE/BUTANE</t>
  </si>
  <si>
    <t>M.V. CLARABELLE</t>
  </si>
  <si>
    <t>IMP. 10972 T CAST BILLETS</t>
  </si>
  <si>
    <t>MITSUTOR SHG</t>
  </si>
  <si>
    <t>IMP. 5520 T CHEMICALS</t>
  </si>
  <si>
    <t>INIXY125022948</t>
  </si>
  <si>
    <t>REQ HP/15K/8K/48/DAYS/SAAGAR DECL RDY</t>
  </si>
  <si>
    <t>M.V. AFRICAN STARLING</t>
  </si>
  <si>
    <t>IMP. 53591 T PETCOKE</t>
  </si>
  <si>
    <t>M.V. GAUJA</t>
  </si>
  <si>
    <t>IMP/EXP. 1000 TEUs</t>
  </si>
  <si>
    <t>MASTER M</t>
  </si>
  <si>
    <t>168.00 (551)</t>
  </si>
  <si>
    <t xml:space="preserve">     10.10 M       183.00 (600)</t>
  </si>
  <si>
    <t>0730/19.03.2025</t>
  </si>
  <si>
    <t>0906/19.03.2025</t>
  </si>
  <si>
    <t xml:space="preserve">       9.65 M       147.00 (482)</t>
  </si>
  <si>
    <t xml:space="preserve">       8.80 M       192.00 (630)</t>
  </si>
  <si>
    <t xml:space="preserve">       8.26 M       183.00 (600)</t>
  </si>
  <si>
    <t>1000/19.03.2025</t>
  </si>
  <si>
    <t>0924/19.03.2025</t>
  </si>
  <si>
    <t xml:space="preserve">       9.00 M       148.00 (486)</t>
  </si>
  <si>
    <t>1630/19.03.2025</t>
  </si>
  <si>
    <t xml:space="preserve">       9.80 M       180.00 (591)</t>
  </si>
  <si>
    <t>1645/19.03.2025</t>
  </si>
  <si>
    <t>1900/19.03.2025</t>
  </si>
  <si>
    <t xml:space="preserve">       8.23 M       142.00 (466)</t>
  </si>
  <si>
    <t>REQ STEEL PR &amp; CJ6-9 &amp;CJ13-16 DECL RDY B TODAY</t>
  </si>
  <si>
    <t>REQ STEEL /6.5K/DAYS PRIO DECL RDY B TODAY</t>
  </si>
  <si>
    <t>IMP. 25424 T CHEMICALS</t>
  </si>
  <si>
    <t>DECL RDY REQ OJ-2,3,4</t>
  </si>
  <si>
    <t>INIXY125033192</t>
  </si>
  <si>
    <t>IMP. 16828 T CHEMICALS</t>
  </si>
  <si>
    <t>M.V. GREEK SEAS</t>
  </si>
  <si>
    <t>FOR PROVISIONS</t>
  </si>
  <si>
    <t>207.50 (126 - 142 )</t>
  </si>
  <si>
    <t>0323/20.03.2025</t>
  </si>
  <si>
    <t>11500 MT PD</t>
  </si>
  <si>
    <t>190.00 ( 44 1/2 - 52 1/2 )</t>
  </si>
  <si>
    <t>(9)</t>
  </si>
  <si>
    <t>DATED : 20.03.2025</t>
  </si>
  <si>
    <t>1742/19.03.2025</t>
  </si>
  <si>
    <t>1342/22.03.2025</t>
  </si>
  <si>
    <t>1536/19.03.2025</t>
  </si>
  <si>
    <t>0854/19.03.2025</t>
  </si>
  <si>
    <t>0354/20.03.2025</t>
  </si>
  <si>
    <t>2050/19.03.2025</t>
  </si>
  <si>
    <t>0250/21.03.2025</t>
  </si>
  <si>
    <t>0342/19.03.2025</t>
  </si>
  <si>
    <t>1755/19.03.2025</t>
  </si>
  <si>
    <t>15000 MT PD</t>
  </si>
  <si>
    <t>0055/22.03.2025</t>
  </si>
  <si>
    <t>1705/19.03.2025</t>
  </si>
  <si>
    <t>1620/19.03.2025</t>
  </si>
  <si>
    <t>0420/26.03.2025</t>
  </si>
  <si>
    <t>0600/20.03.2025</t>
  </si>
  <si>
    <t>1400/21.03.2025</t>
  </si>
  <si>
    <t>0705/20.03.2025</t>
  </si>
  <si>
    <t>2005/23.03.2025</t>
  </si>
  <si>
    <t xml:space="preserve">DECL RDY REQ OJ-5 </t>
  </si>
  <si>
    <t>183.00 (65 - 73)</t>
  </si>
  <si>
    <t>192.00 ( 74 - 82 1/2)</t>
  </si>
  <si>
    <t>M.V. CRETANSEA</t>
  </si>
  <si>
    <t>IMP. 76448 T COAL</t>
  </si>
  <si>
    <t>0545/12.03.2025</t>
  </si>
  <si>
    <t xml:space="preserve">                M       225.00 (738)</t>
  </si>
  <si>
    <t>SHIFTED TO OTB 16.03.25</t>
  </si>
  <si>
    <t>PAYMENT DONE</t>
  </si>
  <si>
    <t xml:space="preserve">       3.45 M       72.500 (238)</t>
  </si>
  <si>
    <t>LPG/C AL JABIRAH</t>
  </si>
  <si>
    <t>IMP. 23000 T AMMONIA</t>
  </si>
  <si>
    <t>0532/20.03.2025</t>
  </si>
  <si>
    <t>M.T. GINGA TIGER</t>
  </si>
  <si>
    <t>26.03.2025</t>
  </si>
  <si>
    <t>IMP. 5000 T CHEMICALS</t>
  </si>
  <si>
    <t>M.T. PETRO DOLPHIN</t>
  </si>
  <si>
    <t>IMP. 3869 T CHEMICALS</t>
  </si>
  <si>
    <t>INIXY125033187</t>
  </si>
  <si>
    <t>M.T. SAGAMI</t>
  </si>
  <si>
    <t>IMP. 10000 T CHEMICALS</t>
  </si>
  <si>
    <t>LPG/C TILOS</t>
  </si>
  <si>
    <t>IMP. 15678 T PROPANE/BUTANE</t>
  </si>
  <si>
    <t>SAMSARA</t>
  </si>
  <si>
    <t>REQ OJ-1 STARBOARD</t>
  </si>
  <si>
    <t>25.03.2025</t>
  </si>
  <si>
    <t>M.T. DAWN HARIDWAR</t>
  </si>
  <si>
    <t>IMP. 2756 T LSHS</t>
  </si>
  <si>
    <t>COASTAL REQ OJ-6</t>
  </si>
  <si>
    <t>M.T. DM CONDOR</t>
  </si>
  <si>
    <t>M.T. DM BEA</t>
  </si>
  <si>
    <t>IMP. 6338 T CHEMICALS</t>
  </si>
  <si>
    <t>DECL RDY 1100/20.03.25</t>
  </si>
  <si>
    <t>01.04.2025</t>
  </si>
  <si>
    <t>DOCU SUBMITTED DECL RDY  1100/20.03.25</t>
  </si>
  <si>
    <t>8000/4500 MT PD</t>
  </si>
  <si>
    <t>18000 MT PD</t>
  </si>
  <si>
    <t>INIXY125033173</t>
  </si>
  <si>
    <t>IMP. 9668 T PROPANE/BUTANE</t>
  </si>
  <si>
    <t>DECL RDY  B TODAY</t>
  </si>
  <si>
    <t>REQ CLEAN BERTH DECL RDY 1100/20.03.25</t>
  </si>
  <si>
    <t>0330</t>
  </si>
  <si>
    <t>0400</t>
  </si>
  <si>
    <t>0130</t>
  </si>
  <si>
    <t>M.T. ASIAN LILAC</t>
  </si>
  <si>
    <t>IMP. 2660 T CHEMICALS</t>
  </si>
  <si>
    <t>M.T. MED PAKIZE</t>
  </si>
  <si>
    <t>IMP. 5024 T CHEMICALS</t>
  </si>
  <si>
    <t>EXP. 19543 T RICE BAGS</t>
  </si>
  <si>
    <t>27.03.2025</t>
  </si>
  <si>
    <t>M.T. STOLT COBALT</t>
  </si>
  <si>
    <t>IMP. 2395 T CHEMICALS</t>
  </si>
  <si>
    <t>M.V. NEFELI GR</t>
  </si>
  <si>
    <t>IMP. 76773 T COAL</t>
  </si>
  <si>
    <t>DECL RDY REQ TT1 &amp; TT3</t>
  </si>
  <si>
    <t>M.V. SAFEEN POWER</t>
  </si>
  <si>
    <t>HAPAG LLYOD</t>
  </si>
  <si>
    <t>212.50 (697)</t>
  </si>
  <si>
    <t>166.23 (87 - 94 1/2)</t>
  </si>
  <si>
    <t>NRA // REQ KICT STBD B TODAY</t>
  </si>
  <si>
    <t>IMP. 76402 T COAL</t>
  </si>
  <si>
    <t>AVANTIKA SHG</t>
  </si>
  <si>
    <t>M.V. QUEEN SARAH</t>
  </si>
  <si>
    <t>M.T. AEPCO</t>
  </si>
  <si>
    <t>IMP. 2970 T CHEMICALS</t>
  </si>
  <si>
    <t>ARIES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</si>
</sst>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17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quotePrefix="1" applyFont="1"/>
    <xf numFmtId="0" fontId="17" fillId="0" borderId="38" xfId="0" applyFont="1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185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8"/>
  <sheetViews>
    <sheetView tabSelected="1" topLeftCell="A13" zoomScale="85" zoomScaleNormal="85" zoomScalePageLayoutView="89" workbookViewId="0">
      <selection activeCell="F20" sqref="F20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580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0" t="s">
        <v>30</v>
      </c>
      <c r="C9" s="121"/>
      <c r="D9" s="122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104" t="s">
        <v>476</v>
      </c>
      <c r="D11" s="110"/>
      <c r="E11" s="45" t="s">
        <v>278</v>
      </c>
      <c r="F11" s="45" t="s">
        <v>3</v>
      </c>
      <c r="G11" s="45" t="s">
        <v>477</v>
      </c>
      <c r="H11" s="46" t="s">
        <v>380</v>
      </c>
      <c r="I11" s="110" t="s">
        <v>321</v>
      </c>
      <c r="J11" s="96" t="s">
        <v>287</v>
      </c>
      <c r="K11" s="96" t="s">
        <v>263</v>
      </c>
      <c r="L11" s="96" t="s">
        <v>70</v>
      </c>
      <c r="Q11" s="110"/>
    </row>
    <row r="12" spans="1:17" ht="19.5" customHeight="1">
      <c r="A12" s="2"/>
      <c r="B12" s="45"/>
      <c r="C12" s="104"/>
      <c r="D12" s="110"/>
      <c r="E12" s="45"/>
      <c r="F12" s="45"/>
      <c r="G12" s="45"/>
      <c r="H12" s="46" t="s">
        <v>381</v>
      </c>
      <c r="I12" s="110"/>
      <c r="J12" s="96"/>
      <c r="K12" s="96"/>
      <c r="L12" s="96"/>
      <c r="Q12" s="110"/>
    </row>
    <row r="13" spans="1:17" ht="19.5" customHeight="1">
      <c r="A13" s="2"/>
      <c r="B13" s="45"/>
      <c r="Q13" s="110"/>
    </row>
    <row r="14" spans="1:17" ht="19.5" customHeight="1">
      <c r="A14" s="2">
        <v>2</v>
      </c>
      <c r="B14" s="78" t="s">
        <v>32</v>
      </c>
      <c r="C14" s="104">
        <v>11</v>
      </c>
      <c r="D14" s="110"/>
      <c r="E14" s="45" t="s">
        <v>243</v>
      </c>
      <c r="F14" s="45" t="s">
        <v>3</v>
      </c>
      <c r="G14" s="99" t="s">
        <v>657</v>
      </c>
      <c r="H14" s="46" t="s">
        <v>244</v>
      </c>
      <c r="I14" s="110" t="s">
        <v>356</v>
      </c>
      <c r="J14" s="96" t="s">
        <v>33</v>
      </c>
      <c r="K14" s="2"/>
      <c r="L14" s="96" t="s">
        <v>240</v>
      </c>
      <c r="M14" s="1"/>
    </row>
    <row r="15" spans="1:17" ht="19.5" customHeight="1">
      <c r="A15" s="2"/>
      <c r="B15" s="45"/>
      <c r="C15" s="104"/>
      <c r="E15" s="45"/>
      <c r="F15" s="63"/>
      <c r="G15" s="99"/>
      <c r="H15" s="46"/>
      <c r="I15" s="110"/>
      <c r="J15" s="96"/>
      <c r="K15" s="2"/>
      <c r="L15" s="96"/>
      <c r="M15" s="1"/>
    </row>
    <row r="16" spans="1:17" ht="19.5" customHeight="1">
      <c r="A16" s="2"/>
      <c r="B16" s="45"/>
      <c r="C16" s="104"/>
    </row>
    <row r="17" spans="1:14" ht="19.5" customHeight="1">
      <c r="A17" s="96" t="s">
        <v>3</v>
      </c>
      <c r="B17" s="79" t="s">
        <v>34</v>
      </c>
      <c r="C17" s="94"/>
      <c r="D17" s="110"/>
      <c r="E17" s="45" t="s">
        <v>35</v>
      </c>
      <c r="F17" s="63"/>
      <c r="G17" s="99"/>
      <c r="H17" s="46"/>
      <c r="I17" s="110"/>
      <c r="J17" s="96"/>
      <c r="K17" s="96"/>
      <c r="L17" s="2"/>
      <c r="M17" s="15"/>
    </row>
    <row r="18" spans="1:14" ht="19.5" customHeight="1">
      <c r="A18" s="96" t="s">
        <v>3</v>
      </c>
      <c r="B18" s="59" t="s">
        <v>36</v>
      </c>
      <c r="C18" s="2"/>
      <c r="D18" s="110"/>
      <c r="E18" s="45"/>
      <c r="F18" s="63"/>
      <c r="G18" s="99"/>
      <c r="H18" s="46"/>
      <c r="I18" s="110"/>
      <c r="J18" s="96"/>
      <c r="K18" s="96"/>
      <c r="L18" s="2"/>
      <c r="M18" s="15"/>
    </row>
    <row r="19" spans="1:14" ht="19.5" customHeight="1">
      <c r="A19" s="2"/>
      <c r="B19" s="45"/>
    </row>
    <row r="20" spans="1:14" ht="19.5" customHeight="1">
      <c r="A20" s="2"/>
      <c r="B20" s="45"/>
    </row>
    <row r="21" spans="1:14" ht="19.5" customHeight="1">
      <c r="A21" s="2" t="s">
        <v>3</v>
      </c>
      <c r="B21" s="79" t="s">
        <v>37</v>
      </c>
      <c r="C21" s="94"/>
      <c r="D21" s="110"/>
      <c r="E21" s="45" t="s">
        <v>35</v>
      </c>
      <c r="F21" s="45"/>
      <c r="G21" s="99"/>
      <c r="H21" s="46"/>
      <c r="I21" s="97"/>
      <c r="J21" s="96"/>
      <c r="K21" s="96"/>
      <c r="L21" s="2"/>
      <c r="M21" s="1"/>
    </row>
    <row r="22" spans="1:14" ht="19.5" customHeight="1">
      <c r="A22" s="2"/>
      <c r="B22" s="59" t="s">
        <v>38</v>
      </c>
      <c r="D22" s="43"/>
      <c r="E22" s="45"/>
      <c r="F22" s="45"/>
      <c r="G22" s="112" t="s">
        <v>3</v>
      </c>
      <c r="H22" s="46" t="s">
        <v>3</v>
      </c>
      <c r="I22" s="43" t="s">
        <v>3</v>
      </c>
      <c r="J22" s="115" t="s">
        <v>3</v>
      </c>
      <c r="K22" s="115" t="s">
        <v>3</v>
      </c>
      <c r="L22" s="86"/>
      <c r="N22" s="45"/>
    </row>
    <row r="23" spans="1:14" ht="19.5" customHeight="1">
      <c r="A23" s="2"/>
      <c r="B23" s="45"/>
      <c r="C23" s="94"/>
      <c r="D23" s="110"/>
      <c r="E23" s="45"/>
      <c r="F23" s="111"/>
      <c r="G23" s="99"/>
      <c r="H23" s="46"/>
      <c r="I23" s="110"/>
      <c r="J23" s="96" t="s">
        <v>3</v>
      </c>
      <c r="K23" s="96"/>
      <c r="L23" s="96"/>
      <c r="M23" s="100"/>
    </row>
    <row r="24" spans="1:14" ht="19.5" customHeight="1">
      <c r="A24" s="2"/>
      <c r="B24" s="45"/>
      <c r="C24" s="2"/>
      <c r="J24" s="2"/>
    </row>
    <row r="25" spans="1:14" ht="19.5" customHeight="1">
      <c r="A25" s="2">
        <v>3</v>
      </c>
      <c r="B25" s="80" t="s">
        <v>39</v>
      </c>
      <c r="C25" s="94">
        <v>8</v>
      </c>
      <c r="D25" s="110" t="s">
        <v>402</v>
      </c>
      <c r="E25" s="45" t="s">
        <v>342</v>
      </c>
      <c r="F25" s="63" t="s">
        <v>43</v>
      </c>
      <c r="G25" s="99" t="s">
        <v>468</v>
      </c>
      <c r="H25" s="46" t="s">
        <v>346</v>
      </c>
      <c r="I25" s="110" t="s">
        <v>393</v>
      </c>
      <c r="J25" s="96" t="s">
        <v>460</v>
      </c>
      <c r="K25" s="96" t="s">
        <v>461</v>
      </c>
      <c r="L25" s="96" t="s">
        <v>343</v>
      </c>
      <c r="M25" s="96" t="s">
        <v>403</v>
      </c>
      <c r="N25" s="2"/>
    </row>
    <row r="26" spans="1:14" ht="19.5" customHeight="1">
      <c r="A26" s="2"/>
      <c r="B26" s="59" t="s">
        <v>40</v>
      </c>
      <c r="G26" s="99" t="s">
        <v>3</v>
      </c>
      <c r="H26" s="46"/>
      <c r="J26" s="96" t="s">
        <v>3</v>
      </c>
      <c r="K26" s="107" t="s">
        <v>3</v>
      </c>
      <c r="L26" s="2"/>
    </row>
    <row r="27" spans="1:14" ht="19.5" customHeight="1">
      <c r="A27" s="2"/>
      <c r="B27" s="45"/>
      <c r="C27" s="2"/>
      <c r="D27" s="2"/>
      <c r="E27" s="100"/>
      <c r="F27" s="100"/>
      <c r="G27" s="104"/>
      <c r="H27" s="106"/>
      <c r="I27" s="100"/>
      <c r="J27" s="100"/>
      <c r="K27" s="100"/>
      <c r="M27" s="15"/>
      <c r="N27" s="45"/>
    </row>
    <row r="28" spans="1:14" ht="19.5" customHeight="1">
      <c r="A28" s="96" t="s">
        <v>3</v>
      </c>
      <c r="B28" s="78" t="s">
        <v>41</v>
      </c>
      <c r="C28" s="94"/>
      <c r="D28" s="110"/>
      <c r="E28" s="45" t="s">
        <v>35</v>
      </c>
      <c r="F28" s="63"/>
      <c r="G28" s="99"/>
      <c r="H28" s="46"/>
      <c r="I28" s="110"/>
      <c r="J28" s="96"/>
      <c r="K28" s="96"/>
      <c r="L28" s="2"/>
    </row>
    <row r="29" spans="1:14" ht="19.5" customHeight="1">
      <c r="A29" s="2"/>
      <c r="B29" s="45"/>
    </row>
    <row r="30" spans="1:14" ht="19.5" customHeight="1">
      <c r="A30" s="2"/>
      <c r="B30" s="1"/>
    </row>
    <row r="31" spans="1:14" ht="19.5" customHeight="1">
      <c r="A31" s="2" t="s">
        <v>3</v>
      </c>
      <c r="B31" s="80" t="s">
        <v>42</v>
      </c>
      <c r="C31" s="104" t="s">
        <v>484</v>
      </c>
      <c r="D31" s="110" t="s">
        <v>347</v>
      </c>
      <c r="E31" s="45" t="s">
        <v>344</v>
      </c>
      <c r="F31" s="63" t="s">
        <v>55</v>
      </c>
      <c r="G31" s="99" t="s">
        <v>506</v>
      </c>
      <c r="H31" s="46" t="s">
        <v>345</v>
      </c>
      <c r="I31" s="97" t="s">
        <v>382</v>
      </c>
      <c r="J31" s="96" t="s">
        <v>519</v>
      </c>
      <c r="K31" s="96" t="s">
        <v>520</v>
      </c>
      <c r="L31" s="97" t="s">
        <v>268</v>
      </c>
      <c r="M31" s="109" t="s">
        <v>459</v>
      </c>
    </row>
    <row r="32" spans="1:14" ht="19.5" customHeight="1">
      <c r="A32" s="96" t="s">
        <v>3</v>
      </c>
      <c r="B32" s="59" t="s">
        <v>44</v>
      </c>
      <c r="J32" t="s">
        <v>3</v>
      </c>
      <c r="K32" t="s">
        <v>3</v>
      </c>
      <c r="M32" t="s">
        <v>3</v>
      </c>
    </row>
    <row r="33" spans="1:17" ht="19.5" customHeight="1">
      <c r="A33" s="96" t="s">
        <v>3</v>
      </c>
      <c r="B33" s="45"/>
    </row>
    <row r="34" spans="1:17" ht="19.5" customHeight="1">
      <c r="A34" s="2"/>
      <c r="B34" s="45"/>
    </row>
    <row r="35" spans="1:17" ht="19.5" customHeight="1">
      <c r="A35" s="2" t="s">
        <v>3</v>
      </c>
      <c r="B35" s="79" t="s">
        <v>45</v>
      </c>
      <c r="C35" s="94"/>
      <c r="D35" s="110"/>
      <c r="E35" s="45" t="s">
        <v>35</v>
      </c>
      <c r="F35" s="111"/>
      <c r="G35" s="100"/>
      <c r="H35" s="113"/>
      <c r="I35" s="110"/>
      <c r="J35" s="96"/>
      <c r="K35" s="96"/>
      <c r="L35" s="2"/>
      <c r="M35" s="1"/>
      <c r="O35" s="2"/>
    </row>
    <row r="36" spans="1:17" ht="19.5" customHeight="1">
      <c r="A36" s="2"/>
      <c r="B36" s="59" t="s">
        <v>46</v>
      </c>
      <c r="C36" s="77"/>
      <c r="D36" s="77"/>
      <c r="E36" s="1"/>
      <c r="F36" s="63"/>
      <c r="G36" s="1"/>
      <c r="H36" s="15" t="s">
        <v>3</v>
      </c>
      <c r="I36" s="2"/>
      <c r="J36" s="77"/>
      <c r="K36" s="77"/>
      <c r="L36" s="77"/>
      <c r="M36" s="1"/>
      <c r="N36" s="45"/>
    </row>
    <row r="37" spans="1:17" ht="19.5" customHeight="1">
      <c r="A37" s="2"/>
      <c r="B37" s="45"/>
      <c r="C37" s="77"/>
      <c r="D37" s="77"/>
      <c r="E37" s="1"/>
      <c r="F37" s="63"/>
      <c r="G37" s="1"/>
      <c r="H37" s="15"/>
      <c r="I37" s="2"/>
      <c r="J37" s="77"/>
      <c r="K37" s="77"/>
      <c r="L37" s="77"/>
      <c r="M37" s="1"/>
      <c r="N37" s="45"/>
    </row>
    <row r="38" spans="1:17" ht="19.5" customHeight="1">
      <c r="A38" s="2"/>
      <c r="B38" s="1"/>
      <c r="I38" t="s">
        <v>3</v>
      </c>
      <c r="J38" t="s">
        <v>3</v>
      </c>
    </row>
    <row r="39" spans="1:17" ht="19.5" customHeight="1">
      <c r="A39" s="96" t="s">
        <v>3</v>
      </c>
      <c r="B39" s="79" t="s">
        <v>47</v>
      </c>
      <c r="C39" s="94"/>
      <c r="D39" s="110"/>
      <c r="E39" s="45" t="s">
        <v>35</v>
      </c>
      <c r="F39" s="63"/>
      <c r="G39" s="99"/>
      <c r="H39" s="46"/>
      <c r="I39" s="110"/>
      <c r="J39" s="104"/>
      <c r="K39" s="104"/>
      <c r="L39" s="96"/>
      <c r="M39" s="96"/>
    </row>
    <row r="40" spans="1:17" ht="19.5" customHeight="1">
      <c r="A40" s="2"/>
      <c r="B40" s="59" t="s">
        <v>48</v>
      </c>
      <c r="C40" s="2"/>
      <c r="D40" s="2"/>
      <c r="E40" s="1"/>
      <c r="F40" s="1"/>
      <c r="G40" s="45" t="s">
        <v>3</v>
      </c>
      <c r="H40" s="1"/>
      <c r="I40" s="45"/>
      <c r="J40" s="96" t="s">
        <v>3</v>
      </c>
      <c r="K40" s="96" t="s">
        <v>3</v>
      </c>
      <c r="L40" s="2" t="s">
        <v>3</v>
      </c>
      <c r="M40" s="1" t="s">
        <v>3</v>
      </c>
      <c r="N40" s="45"/>
      <c r="O40" s="2"/>
    </row>
    <row r="41" spans="1:17" ht="19.5" customHeight="1">
      <c r="A41" s="2"/>
      <c r="B41" s="45"/>
      <c r="C41" s="2"/>
      <c r="D41" s="2"/>
      <c r="E41" s="1"/>
      <c r="F41" s="1"/>
      <c r="G41" s="45"/>
      <c r="H41" s="1"/>
      <c r="I41" s="45"/>
      <c r="J41" s="96"/>
      <c r="K41" s="96"/>
      <c r="L41" s="2"/>
      <c r="M41" s="1"/>
      <c r="N41" s="45"/>
      <c r="O41" s="2"/>
    </row>
    <row r="42" spans="1:17" ht="19.5" customHeight="1">
      <c r="A42" s="2"/>
      <c r="B42" s="1"/>
      <c r="C42" s="2"/>
      <c r="D42" s="43"/>
      <c r="E42" s="45"/>
      <c r="F42" s="45"/>
      <c r="G42" s="46"/>
      <c r="H42" s="43"/>
      <c r="I42" s="43"/>
      <c r="J42" s="2"/>
      <c r="K42" s="2"/>
      <c r="L42" s="2"/>
      <c r="M42" s="1"/>
    </row>
    <row r="43" spans="1:17" ht="19.5" customHeight="1">
      <c r="A43" s="96">
        <v>4</v>
      </c>
      <c r="B43" s="79" t="s">
        <v>49</v>
      </c>
      <c r="E43" s="45" t="s">
        <v>35</v>
      </c>
      <c r="N43" s="45"/>
      <c r="Q43" s="43"/>
    </row>
    <row r="44" spans="1:17" ht="15" customHeight="1">
      <c r="A44" s="2" t="s">
        <v>3</v>
      </c>
      <c r="B44" s="59" t="s">
        <v>48</v>
      </c>
      <c r="C44" s="2"/>
      <c r="D44" s="2"/>
      <c r="E44" s="1"/>
      <c r="F44" s="63"/>
      <c r="G44" s="100" t="s">
        <v>3</v>
      </c>
      <c r="I44" t="s">
        <v>3</v>
      </c>
      <c r="J44" s="2" t="s">
        <v>3</v>
      </c>
      <c r="K44" s="96" t="s">
        <v>3</v>
      </c>
      <c r="M44" s="2" t="s">
        <v>3</v>
      </c>
      <c r="N44" s="45"/>
    </row>
    <row r="45" spans="1:17" ht="19.2" hidden="1" customHeight="1">
      <c r="A45" s="2"/>
      <c r="B45" s="1"/>
      <c r="C45" s="2"/>
      <c r="D45" s="2"/>
      <c r="E45" s="1"/>
      <c r="F45" s="63"/>
      <c r="G45" s="1"/>
      <c r="H45" s="15"/>
      <c r="I45" s="2"/>
      <c r="J45" s="2"/>
      <c r="K45" s="2"/>
      <c r="L45" s="2"/>
      <c r="M45" s="2"/>
      <c r="N45" s="45"/>
    </row>
    <row r="46" spans="1:17" ht="19.2" customHeight="1">
      <c r="A46" s="2"/>
      <c r="B46" s="1"/>
      <c r="C46" s="94"/>
      <c r="D46" s="110"/>
      <c r="E46" s="45"/>
      <c r="F46" s="63"/>
      <c r="G46" s="45"/>
      <c r="H46" s="46"/>
      <c r="I46" s="110"/>
      <c r="J46" s="96"/>
      <c r="K46" s="96"/>
      <c r="L46" s="2"/>
      <c r="M46" s="100" t="s">
        <v>3</v>
      </c>
      <c r="N46" s="45"/>
      <c r="Q46" s="43"/>
    </row>
    <row r="47" spans="1:17" ht="19.2" customHeight="1">
      <c r="A47" s="2"/>
      <c r="B47" s="1"/>
      <c r="C47" s="2"/>
      <c r="D47" s="43"/>
      <c r="E47" s="45"/>
      <c r="F47" s="63"/>
      <c r="G47" s="45" t="s">
        <v>3</v>
      </c>
      <c r="H47" s="46" t="s">
        <v>3</v>
      </c>
      <c r="I47" s="43"/>
      <c r="J47" s="43"/>
      <c r="K47" s="43" t="s">
        <v>3</v>
      </c>
      <c r="L47" s="43" t="s">
        <v>3</v>
      </c>
      <c r="M47" s="1"/>
      <c r="N47" s="45"/>
      <c r="O47" s="43"/>
      <c r="P47" s="43"/>
    </row>
    <row r="48" spans="1:17" ht="19.5" customHeight="1">
      <c r="A48" s="96" t="s">
        <v>3</v>
      </c>
      <c r="B48" s="79" t="s">
        <v>50</v>
      </c>
      <c r="C48" s="104"/>
      <c r="D48" s="110"/>
      <c r="E48" s="45" t="s">
        <v>35</v>
      </c>
      <c r="F48" s="111"/>
      <c r="G48" s="99"/>
      <c r="H48" s="46"/>
      <c r="I48" s="110"/>
      <c r="J48" s="96"/>
      <c r="K48" s="96"/>
      <c r="L48" s="2"/>
      <c r="M48" s="96"/>
      <c r="N48" s="45"/>
      <c r="O48" s="2"/>
    </row>
    <row r="49" spans="1:17" ht="19.5" customHeight="1">
      <c r="A49" s="2" t="s">
        <v>3</v>
      </c>
      <c r="B49" s="59" t="s">
        <v>51</v>
      </c>
      <c r="C49" s="2"/>
      <c r="D49" s="2"/>
      <c r="E49" s="1"/>
      <c r="F49" s="63"/>
      <c r="G49" s="45"/>
      <c r="I49" s="2" t="s">
        <v>3</v>
      </c>
      <c r="J49" s="2" t="s">
        <v>3</v>
      </c>
      <c r="K49" s="2" t="s">
        <v>3</v>
      </c>
      <c r="L49" s="2" t="s">
        <v>3</v>
      </c>
      <c r="M49" s="15" t="s">
        <v>3</v>
      </c>
      <c r="N49" s="45"/>
      <c r="O49" s="2"/>
    </row>
    <row r="50" spans="1:17" ht="19.5" customHeight="1">
      <c r="A50" s="2"/>
      <c r="B50" s="45"/>
      <c r="C50" s="2"/>
      <c r="D50" s="2"/>
      <c r="E50" s="1"/>
      <c r="F50" s="63"/>
      <c r="G50" s="45"/>
      <c r="H50" s="15"/>
      <c r="I50" s="2"/>
      <c r="J50" s="2"/>
      <c r="K50" s="2"/>
      <c r="L50" s="2"/>
      <c r="M50" s="15"/>
      <c r="N50" s="45"/>
      <c r="O50" s="2"/>
    </row>
    <row r="51" spans="1:17" ht="19.5" customHeight="1">
      <c r="A51" s="2" t="s">
        <v>3</v>
      </c>
      <c r="B51" s="78" t="s">
        <v>323</v>
      </c>
      <c r="C51" s="94"/>
      <c r="D51" s="110"/>
      <c r="E51" s="45" t="s">
        <v>35</v>
      </c>
      <c r="F51" s="111"/>
      <c r="G51" s="100"/>
      <c r="H51" s="46"/>
      <c r="I51" s="110"/>
      <c r="J51" s="96"/>
      <c r="K51" s="96"/>
      <c r="L51" s="2"/>
      <c r="M51" s="96"/>
      <c r="N51" s="45"/>
      <c r="O51" s="2"/>
    </row>
    <row r="52" spans="1:17" ht="19.5" customHeight="1">
      <c r="A52" s="2"/>
      <c r="B52" s="45"/>
      <c r="C52" s="2"/>
      <c r="D52" s="2"/>
      <c r="E52" s="1"/>
      <c r="F52" s="63"/>
      <c r="G52" s="45"/>
      <c r="H52" s="15" t="s">
        <v>3</v>
      </c>
      <c r="I52" s="2"/>
      <c r="J52" s="96" t="s">
        <v>3</v>
      </c>
      <c r="K52" s="96" t="s">
        <v>3</v>
      </c>
      <c r="L52" s="2" t="s">
        <v>3</v>
      </c>
      <c r="M52" s="15"/>
      <c r="N52" s="45"/>
      <c r="O52" s="2"/>
    </row>
    <row r="53" spans="1:17" ht="19.5" customHeight="1">
      <c r="A53" s="2"/>
      <c r="B53" s="1"/>
      <c r="C53" s="2"/>
      <c r="D53" s="43"/>
      <c r="E53" s="45"/>
      <c r="F53" s="45"/>
      <c r="G53" s="46"/>
      <c r="H53" s="43"/>
      <c r="I53" s="2"/>
      <c r="J53" s="43"/>
      <c r="K53" s="2"/>
      <c r="L53" s="2" t="s">
        <v>3</v>
      </c>
      <c r="M53" s="15"/>
      <c r="N53" s="45"/>
      <c r="O53" s="2"/>
    </row>
    <row r="54" spans="1:17" ht="19.5" customHeight="1">
      <c r="A54" s="2" t="s">
        <v>3</v>
      </c>
      <c r="B54" s="79" t="s">
        <v>52</v>
      </c>
      <c r="E54" s="45" t="s">
        <v>35</v>
      </c>
      <c r="O54" s="2"/>
      <c r="P54" s="43"/>
      <c r="Q54" s="43"/>
    </row>
    <row r="55" spans="1:17" ht="19.5" customHeight="1">
      <c r="A55" s="2"/>
      <c r="B55" s="59" t="s">
        <v>53</v>
      </c>
      <c r="C55" s="2"/>
      <c r="D55" s="2"/>
      <c r="E55" s="1"/>
      <c r="G55" s="112" t="s">
        <v>3</v>
      </c>
      <c r="H55" s="46"/>
      <c r="I55" s="16" t="s">
        <v>3</v>
      </c>
      <c r="J55" s="107" t="s">
        <v>3</v>
      </c>
      <c r="K55" s="107" t="s">
        <v>3</v>
      </c>
      <c r="L55" s="103" t="s">
        <v>3</v>
      </c>
      <c r="M55" s="103" t="s">
        <v>3</v>
      </c>
      <c r="N55" s="45"/>
      <c r="O55" s="2"/>
      <c r="P55" s="2"/>
      <c r="Q55" s="1"/>
    </row>
    <row r="56" spans="1:17" ht="19.5" customHeight="1">
      <c r="A56" s="2"/>
      <c r="B56" s="45"/>
      <c r="C56" s="94"/>
      <c r="D56" s="110"/>
      <c r="E56" s="45" t="s">
        <v>3</v>
      </c>
      <c r="F56" s="63"/>
      <c r="G56" s="99"/>
      <c r="H56" s="46"/>
      <c r="I56" s="110"/>
      <c r="J56" s="96"/>
      <c r="K56" s="96"/>
      <c r="L56" s="96"/>
      <c r="M56" s="110"/>
      <c r="N56" s="45"/>
      <c r="O56" s="2"/>
      <c r="P56" s="2"/>
      <c r="Q56" s="1"/>
    </row>
    <row r="57" spans="1:17" ht="19.5" customHeight="1">
      <c r="A57" s="2"/>
      <c r="B57" s="1"/>
      <c r="H57" t="s">
        <v>3</v>
      </c>
    </row>
    <row r="58" spans="1:17" ht="19.5" customHeight="1">
      <c r="A58" s="2">
        <v>5</v>
      </c>
      <c r="B58" s="79" t="s">
        <v>54</v>
      </c>
      <c r="C58" s="104">
        <v>1</v>
      </c>
      <c r="D58" s="110" t="s">
        <v>329</v>
      </c>
      <c r="E58" s="45" t="s">
        <v>295</v>
      </c>
      <c r="F58" s="111" t="s">
        <v>55</v>
      </c>
      <c r="G58" s="100" t="s">
        <v>384</v>
      </c>
      <c r="H58" s="46" t="s">
        <v>296</v>
      </c>
      <c r="I58" s="110" t="s">
        <v>350</v>
      </c>
      <c r="J58" s="96" t="s">
        <v>404</v>
      </c>
      <c r="K58" s="96" t="s">
        <v>405</v>
      </c>
      <c r="L58" s="97" t="s">
        <v>255</v>
      </c>
      <c r="M58" s="109" t="s">
        <v>227</v>
      </c>
    </row>
    <row r="59" spans="1:17" ht="19.5" customHeight="1">
      <c r="A59" s="2"/>
      <c r="B59" s="59" t="s">
        <v>56</v>
      </c>
      <c r="K59" s="107" t="s">
        <v>3</v>
      </c>
    </row>
    <row r="60" spans="1:17" ht="19.5" customHeight="1">
      <c r="A60" s="2">
        <v>6</v>
      </c>
      <c r="B60" s="45"/>
      <c r="C60" s="104">
        <v>2</v>
      </c>
      <c r="D60" s="110" t="s">
        <v>258</v>
      </c>
      <c r="E60" s="45" t="s">
        <v>246</v>
      </c>
      <c r="F60" s="111" t="s">
        <v>43</v>
      </c>
      <c r="G60" s="100" t="s">
        <v>531</v>
      </c>
      <c r="H60" s="113" t="s">
        <v>259</v>
      </c>
      <c r="I60" s="110" t="s">
        <v>253</v>
      </c>
      <c r="J60" s="96" t="s">
        <v>308</v>
      </c>
      <c r="K60" s="96" t="s">
        <v>309</v>
      </c>
      <c r="L60" s="97" t="s">
        <v>70</v>
      </c>
      <c r="M60" s="109" t="s">
        <v>251</v>
      </c>
    </row>
    <row r="61" spans="1:17" ht="19.5" customHeight="1">
      <c r="A61" s="2"/>
      <c r="B61" s="45"/>
      <c r="G61" s="107" t="s">
        <v>3</v>
      </c>
      <c r="J61" t="s">
        <v>3</v>
      </c>
      <c r="K61" t="s">
        <v>3</v>
      </c>
    </row>
    <row r="62" spans="1:17" ht="19.5" customHeight="1">
      <c r="A62" s="2">
        <v>7</v>
      </c>
      <c r="B62" s="45"/>
      <c r="C62" s="104">
        <v>3</v>
      </c>
      <c r="D62" s="110" t="s">
        <v>315</v>
      </c>
      <c r="E62" s="45" t="s">
        <v>277</v>
      </c>
      <c r="F62" s="111" t="s">
        <v>55</v>
      </c>
      <c r="G62" s="100" t="s">
        <v>503</v>
      </c>
      <c r="H62" s="46" t="s">
        <v>316</v>
      </c>
      <c r="I62" s="110" t="s">
        <v>322</v>
      </c>
      <c r="J62" s="96" t="s">
        <v>593</v>
      </c>
      <c r="K62" s="96" t="s">
        <v>594</v>
      </c>
      <c r="L62" s="97" t="s">
        <v>70</v>
      </c>
      <c r="M62" s="109" t="s">
        <v>251</v>
      </c>
    </row>
    <row r="63" spans="1:17" ht="19.5" customHeight="1">
      <c r="A63" s="2"/>
      <c r="B63" s="45"/>
      <c r="G63" s="107"/>
      <c r="J63" t="s">
        <v>3</v>
      </c>
      <c r="K63" t="s">
        <v>3</v>
      </c>
    </row>
    <row r="64" spans="1:17" ht="19.5" customHeight="1">
      <c r="A64" s="2">
        <v>8</v>
      </c>
      <c r="B64" s="45"/>
      <c r="C64" s="104">
        <v>4</v>
      </c>
      <c r="D64" s="110"/>
      <c r="E64" s="45" t="s">
        <v>373</v>
      </c>
      <c r="F64" s="111" t="s">
        <v>55</v>
      </c>
      <c r="G64" s="100" t="s">
        <v>504</v>
      </c>
      <c r="H64" s="46" t="s">
        <v>374</v>
      </c>
      <c r="I64" s="97" t="s">
        <v>499</v>
      </c>
      <c r="J64" s="96" t="s">
        <v>592</v>
      </c>
      <c r="K64" s="96" t="s">
        <v>369</v>
      </c>
      <c r="L64" s="97" t="s">
        <v>57</v>
      </c>
    </row>
    <row r="65" spans="1:14" ht="19.5" customHeight="1">
      <c r="A65" s="2"/>
      <c r="B65" s="45"/>
      <c r="G65" s="107"/>
    </row>
    <row r="66" spans="1:14" ht="19.5" customHeight="1">
      <c r="A66" s="2">
        <v>9</v>
      </c>
      <c r="B66" s="45"/>
      <c r="C66" s="104">
        <v>5</v>
      </c>
      <c r="D66" s="110" t="s">
        <v>358</v>
      </c>
      <c r="E66" s="45" t="s">
        <v>357</v>
      </c>
      <c r="F66" s="111" t="s">
        <v>55</v>
      </c>
      <c r="G66" s="100" t="s">
        <v>441</v>
      </c>
      <c r="H66" s="46" t="s">
        <v>359</v>
      </c>
      <c r="I66" s="110" t="s">
        <v>392</v>
      </c>
      <c r="J66" s="96" t="s">
        <v>462</v>
      </c>
      <c r="K66" s="96" t="s">
        <v>463</v>
      </c>
      <c r="L66" s="97" t="s">
        <v>57</v>
      </c>
      <c r="M66" s="109" t="s">
        <v>227</v>
      </c>
    </row>
    <row r="67" spans="1:14" ht="19.5" customHeight="1">
      <c r="A67" s="2"/>
      <c r="B67" s="45"/>
      <c r="G67" s="107"/>
      <c r="I67" t="s">
        <v>3</v>
      </c>
      <c r="J67" t="s">
        <v>3</v>
      </c>
      <c r="K67" s="107" t="s">
        <v>3</v>
      </c>
    </row>
    <row r="68" spans="1:14" ht="19.5" customHeight="1">
      <c r="A68" s="2">
        <v>10</v>
      </c>
      <c r="B68" s="45"/>
      <c r="C68" s="94">
        <v>7</v>
      </c>
      <c r="D68" s="110" t="s">
        <v>530</v>
      </c>
      <c r="E68" s="45" t="s">
        <v>469</v>
      </c>
      <c r="F68" s="63" t="s">
        <v>55</v>
      </c>
      <c r="G68" s="99" t="s">
        <v>578</v>
      </c>
      <c r="H68" s="46" t="s">
        <v>470</v>
      </c>
      <c r="I68" s="110" t="s">
        <v>564</v>
      </c>
      <c r="J68" s="104" t="s">
        <v>595</v>
      </c>
      <c r="K68" s="104" t="s">
        <v>596</v>
      </c>
      <c r="L68" s="96" t="s">
        <v>61</v>
      </c>
      <c r="M68" s="96" t="s">
        <v>635</v>
      </c>
    </row>
    <row r="69" spans="1:14" ht="19.5" customHeight="1">
      <c r="A69" s="2"/>
      <c r="B69" s="45"/>
      <c r="G69" s="107"/>
      <c r="K69" s="107"/>
    </row>
    <row r="70" spans="1:14" ht="19.5" customHeight="1">
      <c r="A70" s="2">
        <v>11</v>
      </c>
      <c r="B70" s="45"/>
      <c r="C70" s="94">
        <v>9</v>
      </c>
      <c r="D70" s="110" t="s">
        <v>529</v>
      </c>
      <c r="E70" s="45" t="s">
        <v>327</v>
      </c>
      <c r="F70" s="45" t="s">
        <v>3</v>
      </c>
      <c r="G70" s="99" t="s">
        <v>600</v>
      </c>
      <c r="H70" s="46" t="s">
        <v>328</v>
      </c>
      <c r="I70" s="110" t="s">
        <v>559</v>
      </c>
      <c r="J70" s="96" t="s">
        <v>33</v>
      </c>
      <c r="K70" s="96"/>
      <c r="L70" s="2" t="s">
        <v>213</v>
      </c>
      <c r="M70" s="96" t="s">
        <v>522</v>
      </c>
    </row>
    <row r="71" spans="1:14" ht="19.5" customHeight="1">
      <c r="A71" s="2"/>
      <c r="B71" s="45"/>
      <c r="G71" s="107"/>
      <c r="K71" s="107"/>
    </row>
    <row r="72" spans="1:14" ht="19.5" customHeight="1">
      <c r="A72" s="2">
        <v>12</v>
      </c>
      <c r="B72" s="45"/>
      <c r="C72" s="94">
        <v>10</v>
      </c>
      <c r="D72" s="110" t="s">
        <v>528</v>
      </c>
      <c r="E72" s="45" t="s">
        <v>325</v>
      </c>
      <c r="F72" s="45" t="s">
        <v>3</v>
      </c>
      <c r="G72" s="99" t="s">
        <v>601</v>
      </c>
      <c r="H72" s="46" t="s">
        <v>326</v>
      </c>
      <c r="I72" s="110" t="s">
        <v>410</v>
      </c>
      <c r="J72" s="96" t="s">
        <v>33</v>
      </c>
      <c r="K72" s="96"/>
      <c r="L72" s="96" t="s">
        <v>228</v>
      </c>
      <c r="M72" s="97" t="s">
        <v>634</v>
      </c>
      <c r="N72" s="45"/>
    </row>
    <row r="73" spans="1:14" ht="19.5" customHeight="1">
      <c r="A73" s="2"/>
      <c r="B73" s="45"/>
      <c r="G73" s="107"/>
      <c r="K73" s="107"/>
    </row>
    <row r="74" spans="1:14" ht="19.5" customHeight="1">
      <c r="A74" s="2">
        <v>13</v>
      </c>
      <c r="B74" s="45"/>
      <c r="C74" s="94">
        <v>14</v>
      </c>
      <c r="D74" s="2"/>
      <c r="E74" s="100" t="s">
        <v>511</v>
      </c>
      <c r="F74" s="63" t="s">
        <v>43</v>
      </c>
      <c r="G74" s="99" t="s">
        <v>575</v>
      </c>
      <c r="H74" s="106" t="s">
        <v>512</v>
      </c>
      <c r="I74" s="97" t="s">
        <v>576</v>
      </c>
      <c r="J74" s="96" t="s">
        <v>597</v>
      </c>
      <c r="K74" s="96" t="s">
        <v>598</v>
      </c>
      <c r="L74" s="96" t="s">
        <v>513</v>
      </c>
      <c r="M74" s="96" t="s">
        <v>577</v>
      </c>
    </row>
    <row r="75" spans="1:14" ht="19.5" customHeight="1">
      <c r="A75" s="2"/>
      <c r="B75" s="45"/>
      <c r="G75" s="107"/>
      <c r="K75" s="107"/>
    </row>
    <row r="76" spans="1:14" ht="19.5" customHeight="1">
      <c r="A76" s="2">
        <v>14</v>
      </c>
      <c r="B76" s="45"/>
      <c r="C76" s="104">
        <v>15</v>
      </c>
      <c r="D76" s="110"/>
      <c r="E76" s="45" t="s">
        <v>249</v>
      </c>
      <c r="F76" s="111" t="s">
        <v>55</v>
      </c>
      <c r="G76" s="100" t="s">
        <v>406</v>
      </c>
      <c r="H76" s="46" t="s">
        <v>364</v>
      </c>
      <c r="I76" s="110" t="s">
        <v>252</v>
      </c>
      <c r="J76" s="96" t="s">
        <v>355</v>
      </c>
      <c r="K76" s="96" t="s">
        <v>360</v>
      </c>
      <c r="L76" s="97" t="s">
        <v>335</v>
      </c>
      <c r="M76" s="109" t="s">
        <v>334</v>
      </c>
    </row>
    <row r="77" spans="1:14" ht="19.5" customHeight="1">
      <c r="A77" s="2"/>
      <c r="B77" s="45"/>
      <c r="C77" s="104"/>
      <c r="D77" s="110"/>
      <c r="E77" s="45"/>
      <c r="F77" s="111"/>
      <c r="G77" s="100"/>
      <c r="H77" s="46"/>
      <c r="I77" s="110"/>
      <c r="J77" s="96"/>
      <c r="K77" s="96"/>
      <c r="L77" s="97"/>
      <c r="M77" s="109"/>
    </row>
    <row r="78" spans="1:14" ht="19.5" customHeight="1">
      <c r="A78" s="2">
        <v>15</v>
      </c>
      <c r="B78" s="45"/>
      <c r="C78" s="104" t="s">
        <v>507</v>
      </c>
      <c r="D78" s="110" t="s">
        <v>478</v>
      </c>
      <c r="E78" s="45" t="s">
        <v>423</v>
      </c>
      <c r="F78" s="111" t="s">
        <v>55</v>
      </c>
      <c r="G78" s="100" t="s">
        <v>508</v>
      </c>
      <c r="H78" s="46" t="s">
        <v>424</v>
      </c>
      <c r="I78" s="97" t="s">
        <v>498</v>
      </c>
      <c r="J78" s="96" t="s">
        <v>589</v>
      </c>
      <c r="K78" s="96" t="s">
        <v>591</v>
      </c>
      <c r="L78" s="97" t="s">
        <v>268</v>
      </c>
      <c r="M78" s="109" t="s">
        <v>590</v>
      </c>
    </row>
    <row r="79" spans="1:14" ht="19.5" customHeight="1">
      <c r="A79" s="2"/>
      <c r="B79" s="45"/>
      <c r="C79" s="104"/>
      <c r="D79" s="110"/>
      <c r="E79" s="45"/>
      <c r="F79" s="111"/>
      <c r="G79" s="100"/>
      <c r="H79" s="46"/>
      <c r="I79" s="110"/>
      <c r="J79" s="96" t="s">
        <v>3</v>
      </c>
      <c r="K79" s="96" t="s">
        <v>3</v>
      </c>
      <c r="L79" s="97"/>
      <c r="M79" s="109"/>
    </row>
    <row r="80" spans="1:14" ht="19.5" customHeight="1">
      <c r="A80" s="2"/>
      <c r="B80" s="45"/>
      <c r="C80" s="104" t="s">
        <v>579</v>
      </c>
      <c r="D80" s="110" t="s">
        <v>3</v>
      </c>
      <c r="E80" s="45" t="s">
        <v>298</v>
      </c>
      <c r="F80" s="111" t="s">
        <v>43</v>
      </c>
      <c r="G80" s="100" t="s">
        <v>505</v>
      </c>
      <c r="H80" s="46" t="s">
        <v>297</v>
      </c>
      <c r="I80" s="97" t="s">
        <v>450</v>
      </c>
      <c r="J80" s="96" t="s">
        <v>521</v>
      </c>
      <c r="K80" s="96" t="s">
        <v>523</v>
      </c>
      <c r="L80" s="97" t="s">
        <v>122</v>
      </c>
      <c r="M80" s="109" t="s">
        <v>522</v>
      </c>
    </row>
    <row r="81" spans="1:18" ht="19.5" customHeight="1">
      <c r="A81" s="2"/>
      <c r="B81" s="45"/>
      <c r="C81" s="104"/>
      <c r="D81" s="110"/>
      <c r="E81" s="45"/>
      <c r="F81" s="111"/>
      <c r="G81" s="100"/>
      <c r="H81" s="46"/>
      <c r="I81" s="97"/>
      <c r="J81" s="96"/>
      <c r="K81" s="96"/>
      <c r="L81" s="97"/>
      <c r="M81" s="109"/>
    </row>
    <row r="82" spans="1:18" ht="19.5" customHeight="1">
      <c r="A82" s="2"/>
      <c r="B82" s="45"/>
    </row>
    <row r="83" spans="1:18" ht="19.5" customHeight="1">
      <c r="A83" s="2">
        <v>16</v>
      </c>
      <c r="B83" s="119" t="s">
        <v>409</v>
      </c>
      <c r="C83" s="104">
        <v>13</v>
      </c>
      <c r="D83" s="110"/>
      <c r="E83" s="45" t="s">
        <v>330</v>
      </c>
      <c r="F83" s="111" t="s">
        <v>43</v>
      </c>
      <c r="G83" s="100" t="s">
        <v>407</v>
      </c>
      <c r="H83" s="46" t="s">
        <v>331</v>
      </c>
      <c r="I83" s="110" t="s">
        <v>391</v>
      </c>
      <c r="J83" s="96" t="s">
        <v>464</v>
      </c>
      <c r="K83" s="96" t="s">
        <v>465</v>
      </c>
      <c r="L83" s="97" t="s">
        <v>57</v>
      </c>
      <c r="M83" s="109" t="s">
        <v>408</v>
      </c>
    </row>
    <row r="84" spans="1:18" ht="19.5" customHeight="1">
      <c r="A84" s="2" t="s">
        <v>3</v>
      </c>
      <c r="B84" s="45"/>
      <c r="C84" s="104"/>
      <c r="D84" s="110"/>
      <c r="E84" s="45"/>
      <c r="F84" s="111"/>
      <c r="G84" s="100"/>
      <c r="H84" s="46"/>
      <c r="I84" s="110"/>
      <c r="J84" s="96"/>
      <c r="K84" s="96"/>
      <c r="L84" s="97"/>
      <c r="M84" s="109"/>
    </row>
    <row r="85" spans="1:18" ht="19.5" customHeight="1">
      <c r="A85" s="2"/>
      <c r="B85" s="45"/>
      <c r="G85" s="45"/>
      <c r="H85" s="113" t="s">
        <v>3</v>
      </c>
      <c r="I85" t="s">
        <v>3</v>
      </c>
      <c r="J85" s="103" t="s">
        <v>3</v>
      </c>
      <c r="K85" s="103" t="s">
        <v>3</v>
      </c>
      <c r="L85" s="43"/>
      <c r="M85" s="116" t="s">
        <v>3</v>
      </c>
      <c r="O85" s="43"/>
    </row>
    <row r="86" spans="1:18" ht="19.5" customHeight="1">
      <c r="A86" s="35" t="s">
        <v>43</v>
      </c>
      <c r="B86" s="120" t="s">
        <v>58</v>
      </c>
      <c r="C86" s="121"/>
      <c r="D86" s="122"/>
      <c r="E86" s="1"/>
      <c r="F86" s="63"/>
      <c r="G86" s="1"/>
      <c r="H86" s="106" t="s">
        <v>3</v>
      </c>
      <c r="I86" s="20" t="s">
        <v>3</v>
      </c>
      <c r="K86" s="2"/>
      <c r="L86" s="2"/>
      <c r="N86" s="1"/>
      <c r="P86" s="43"/>
    </row>
    <row r="87" spans="1:18" ht="19.5" customHeight="1">
      <c r="A87" s="1" t="s">
        <v>3</v>
      </c>
      <c r="B87" s="1"/>
      <c r="C87" s="2"/>
      <c r="D87" s="2"/>
      <c r="E87" s="1"/>
      <c r="F87" s="63"/>
      <c r="G87" s="1"/>
      <c r="H87" s="15"/>
      <c r="I87" s="2"/>
      <c r="K87" s="2" t="s">
        <v>3</v>
      </c>
      <c r="L87" s="2"/>
      <c r="M87" s="91"/>
      <c r="P87" s="43"/>
      <c r="Q87" s="43"/>
    </row>
    <row r="88" spans="1:18" ht="19.5" customHeight="1">
      <c r="A88" s="1"/>
      <c r="B88" s="78" t="s">
        <v>59</v>
      </c>
      <c r="C88" s="96" t="s">
        <v>60</v>
      </c>
      <c r="D88" s="110" t="s">
        <v>539</v>
      </c>
      <c r="E88" s="45" t="s">
        <v>279</v>
      </c>
      <c r="F88" s="111" t="s">
        <v>55</v>
      </c>
      <c r="G88" s="45" t="s">
        <v>318</v>
      </c>
      <c r="H88" s="113" t="s">
        <v>540</v>
      </c>
      <c r="I88" s="110" t="s">
        <v>317</v>
      </c>
      <c r="J88" s="96" t="s">
        <v>588</v>
      </c>
      <c r="K88" s="96" t="s">
        <v>369</v>
      </c>
      <c r="L88" s="98" t="s">
        <v>61</v>
      </c>
      <c r="M88" s="1"/>
      <c r="N88" s="110"/>
      <c r="O88" s="110"/>
    </row>
    <row r="89" spans="1:18" ht="18.600000000000001" customHeight="1">
      <c r="A89" s="1"/>
      <c r="B89" s="45"/>
      <c r="C89" s="2"/>
      <c r="D89" s="110"/>
      <c r="E89" s="45"/>
      <c r="F89" s="45"/>
      <c r="G89" s="113"/>
      <c r="H89" s="110"/>
      <c r="I89" s="1"/>
      <c r="J89" s="1" t="s">
        <v>3</v>
      </c>
      <c r="K89" s="100"/>
      <c r="L89" s="110"/>
      <c r="M89" s="1"/>
      <c r="N89" s="110"/>
      <c r="O89" s="110"/>
    </row>
    <row r="90" spans="1:18" ht="19.5" customHeight="1">
      <c r="A90" s="1"/>
      <c r="B90" s="78" t="s">
        <v>62</v>
      </c>
      <c r="C90" s="96" t="s">
        <v>60</v>
      </c>
      <c r="D90" s="110"/>
      <c r="E90" s="45" t="s">
        <v>368</v>
      </c>
      <c r="F90" s="111" t="s">
        <v>43</v>
      </c>
      <c r="G90" s="45" t="s">
        <v>486</v>
      </c>
      <c r="H90" s="113" t="s">
        <v>396</v>
      </c>
      <c r="I90" s="110" t="s">
        <v>485</v>
      </c>
      <c r="J90" s="96" t="s">
        <v>586</v>
      </c>
      <c r="K90" s="96" t="s">
        <v>587</v>
      </c>
      <c r="L90" s="98" t="s">
        <v>66</v>
      </c>
      <c r="M90" s="113" t="s">
        <v>361</v>
      </c>
      <c r="O90" s="110"/>
    </row>
    <row r="91" spans="1:18" ht="19.5" customHeight="1">
      <c r="A91" s="1"/>
      <c r="B91" s="45"/>
      <c r="D91" s="110"/>
      <c r="E91" s="100"/>
      <c r="F91" s="118" t="s">
        <v>390</v>
      </c>
      <c r="G91" s="100" t="s">
        <v>3</v>
      </c>
      <c r="H91" s="2"/>
      <c r="I91" s="106" t="s">
        <v>3</v>
      </c>
      <c r="J91" s="100" t="s">
        <v>3</v>
      </c>
      <c r="K91" s="107" t="s">
        <v>3</v>
      </c>
      <c r="L91" s="95"/>
      <c r="M91" s="46"/>
      <c r="N91" s="110"/>
      <c r="O91" s="110"/>
    </row>
    <row r="92" spans="1:18" ht="19.5" customHeight="1">
      <c r="A92" s="1"/>
      <c r="B92" s="78" t="s">
        <v>63</v>
      </c>
      <c r="C92" s="2" t="s">
        <v>60</v>
      </c>
      <c r="D92" s="110"/>
      <c r="E92" s="45" t="s">
        <v>284</v>
      </c>
      <c r="F92" s="111" t="s">
        <v>43</v>
      </c>
      <c r="G92" s="45" t="s">
        <v>353</v>
      </c>
      <c r="H92" s="113" t="s">
        <v>286</v>
      </c>
      <c r="I92" s="110" t="s">
        <v>351</v>
      </c>
      <c r="J92" s="96" t="s">
        <v>466</v>
      </c>
      <c r="K92" s="96" t="s">
        <v>611</v>
      </c>
      <c r="L92" s="95" t="s">
        <v>285</v>
      </c>
      <c r="M92" s="113" t="s">
        <v>509</v>
      </c>
    </row>
    <row r="93" spans="1:18" ht="19.5" customHeight="1">
      <c r="A93" s="1"/>
      <c r="B93" s="45"/>
      <c r="C93" s="2"/>
      <c r="D93" s="110"/>
      <c r="E93" s="45"/>
      <c r="F93" s="45"/>
      <c r="G93" s="45"/>
      <c r="H93" s="113"/>
      <c r="I93" s="110"/>
      <c r="J93" s="107" t="s">
        <v>3</v>
      </c>
      <c r="K93" s="107" t="s">
        <v>3</v>
      </c>
      <c r="M93" s="46"/>
    </row>
    <row r="94" spans="1:18" ht="19.5" customHeight="1">
      <c r="A94" s="1"/>
      <c r="B94" s="78" t="s">
        <v>64</v>
      </c>
      <c r="C94" s="2" t="s">
        <v>60</v>
      </c>
      <c r="D94" s="110" t="s">
        <v>401</v>
      </c>
      <c r="E94" s="45" t="s">
        <v>305</v>
      </c>
      <c r="F94" s="111" t="s">
        <v>43</v>
      </c>
      <c r="G94" s="45" t="s">
        <v>446</v>
      </c>
      <c r="H94" s="113" t="s">
        <v>377</v>
      </c>
      <c r="I94" s="110" t="s">
        <v>444</v>
      </c>
      <c r="J94" s="96" t="s">
        <v>584</v>
      </c>
      <c r="K94" s="96" t="s">
        <v>585</v>
      </c>
      <c r="L94" s="98" t="s">
        <v>61</v>
      </c>
      <c r="M94" s="46" t="s">
        <v>361</v>
      </c>
      <c r="N94" s="110"/>
    </row>
    <row r="95" spans="1:18" ht="19.5" customHeight="1">
      <c r="A95" s="1"/>
      <c r="B95" s="45"/>
      <c r="C95" s="2" t="s">
        <v>60</v>
      </c>
      <c r="D95" s="110" t="s">
        <v>398</v>
      </c>
      <c r="E95" s="45" t="s">
        <v>271</v>
      </c>
      <c r="F95" s="45" t="s">
        <v>3</v>
      </c>
      <c r="G95" s="45" t="s">
        <v>487</v>
      </c>
      <c r="H95" s="113" t="s">
        <v>544</v>
      </c>
      <c r="I95" s="110" t="s">
        <v>488</v>
      </c>
      <c r="J95" s="96" t="s">
        <v>33</v>
      </c>
      <c r="K95" s="96" t="s">
        <v>3</v>
      </c>
      <c r="L95" s="98" t="s">
        <v>272</v>
      </c>
      <c r="M95" s="46" t="s">
        <v>361</v>
      </c>
      <c r="N95" s="110"/>
    </row>
    <row r="96" spans="1:18" ht="19.5" customHeight="1">
      <c r="A96" s="1"/>
      <c r="B96" s="45"/>
      <c r="C96" s="2"/>
      <c r="D96" s="110"/>
      <c r="E96" s="99"/>
      <c r="F96" s="99"/>
      <c r="G96" s="113"/>
      <c r="H96" s="97"/>
      <c r="I96" s="110"/>
      <c r="J96" s="96" t="s">
        <v>3</v>
      </c>
      <c r="K96" s="107" t="s">
        <v>3</v>
      </c>
      <c r="L96" s="98"/>
      <c r="M96" s="46"/>
      <c r="N96" s="110"/>
      <c r="O96" s="110"/>
      <c r="P96" s="110"/>
      <c r="Q96" s="45"/>
      <c r="R96" s="110"/>
    </row>
    <row r="97" spans="1:21" ht="19.5" customHeight="1">
      <c r="A97" s="1"/>
      <c r="B97" s="78" t="s">
        <v>65</v>
      </c>
      <c r="C97" s="2"/>
      <c r="E97" s="100" t="s">
        <v>35</v>
      </c>
      <c r="F97" s="100"/>
      <c r="G97" s="2"/>
      <c r="H97" s="106"/>
      <c r="I97" s="110"/>
      <c r="J97" s="96"/>
      <c r="K97" s="96"/>
      <c r="L97" s="98"/>
      <c r="M97" s="113"/>
      <c r="N97" s="110"/>
      <c r="O97" s="95"/>
      <c r="P97" s="110"/>
      <c r="Q97" s="43"/>
    </row>
    <row r="98" spans="1:21" ht="19.5" customHeight="1">
      <c r="A98" s="1"/>
      <c r="B98" s="45"/>
      <c r="C98" s="96"/>
      <c r="D98" s="110"/>
      <c r="E98" s="100"/>
      <c r="F98" s="100"/>
      <c r="G98" s="2"/>
      <c r="J98" s="100"/>
      <c r="K98" s="100" t="s">
        <v>3</v>
      </c>
      <c r="L98" s="98"/>
      <c r="M98" s="46"/>
      <c r="N98" s="110"/>
      <c r="O98" s="95"/>
      <c r="P98" s="110"/>
      <c r="Q98" s="110"/>
    </row>
    <row r="99" spans="1:21" ht="19.5" customHeight="1">
      <c r="A99" s="1"/>
      <c r="B99" s="11" t="s">
        <v>67</v>
      </c>
      <c r="C99" s="2" t="s">
        <v>60</v>
      </c>
      <c r="D99" s="110" t="s">
        <v>471</v>
      </c>
      <c r="E99" s="100" t="s">
        <v>362</v>
      </c>
      <c r="F99" s="111" t="s">
        <v>55</v>
      </c>
      <c r="G99" s="45" t="s">
        <v>553</v>
      </c>
      <c r="H99" s="106" t="s">
        <v>363</v>
      </c>
      <c r="I99" s="110" t="s">
        <v>554</v>
      </c>
      <c r="J99" s="96" t="s">
        <v>583</v>
      </c>
      <c r="K99" s="96" t="s">
        <v>369</v>
      </c>
      <c r="L99" s="98" t="s">
        <v>70</v>
      </c>
      <c r="M99" s="113" t="s">
        <v>37</v>
      </c>
      <c r="N99" s="110"/>
      <c r="P99" s="43"/>
      <c r="Q99" s="43"/>
      <c r="R99" s="43"/>
      <c r="S99" s="43"/>
      <c r="T99" s="45"/>
      <c r="U99" s="87"/>
    </row>
    <row r="100" spans="1:21" ht="19.5" customHeight="1">
      <c r="A100" s="1"/>
      <c r="B100" s="45"/>
      <c r="C100" s="96"/>
      <c r="D100" s="2"/>
      <c r="E100" s="100"/>
      <c r="F100" s="1"/>
      <c r="G100" s="2"/>
      <c r="H100" s="106"/>
      <c r="J100" s="100"/>
      <c r="K100" s="100"/>
      <c r="L100" s="98"/>
      <c r="M100" s="46"/>
      <c r="N100" s="110"/>
      <c r="P100" s="102"/>
      <c r="Q100" s="102"/>
      <c r="R100" s="102"/>
      <c r="S100" s="102"/>
      <c r="T100" s="45"/>
      <c r="U100" s="87"/>
    </row>
    <row r="101" spans="1:21" ht="19.5" customHeight="1">
      <c r="A101" s="1"/>
      <c r="B101" s="11" t="s">
        <v>69</v>
      </c>
      <c r="C101" s="2" t="s">
        <v>60</v>
      </c>
      <c r="D101" s="110" t="s">
        <v>399</v>
      </c>
      <c r="E101" s="45" t="s">
        <v>250</v>
      </c>
      <c r="F101" s="111" t="s">
        <v>55</v>
      </c>
      <c r="G101" s="45" t="s">
        <v>447</v>
      </c>
      <c r="H101" s="113" t="s">
        <v>400</v>
      </c>
      <c r="I101" s="110" t="s">
        <v>445</v>
      </c>
      <c r="J101" s="96" t="s">
        <v>581</v>
      </c>
      <c r="K101" s="96" t="s">
        <v>582</v>
      </c>
      <c r="L101" s="98" t="s">
        <v>70</v>
      </c>
      <c r="M101" s="113" t="s">
        <v>510</v>
      </c>
      <c r="P101" s="43"/>
      <c r="Q101" s="43"/>
    </row>
    <row r="102" spans="1:21" ht="19.5" customHeight="1">
      <c r="A102" s="1"/>
      <c r="B102" s="45"/>
      <c r="J102" t="s">
        <v>3</v>
      </c>
      <c r="K102" t="s">
        <v>3</v>
      </c>
      <c r="P102" s="110"/>
      <c r="Q102" s="110"/>
    </row>
    <row r="103" spans="1:21" ht="19.5" customHeight="1">
      <c r="A103" s="35" t="s">
        <v>71</v>
      </c>
      <c r="B103" s="120" t="s">
        <v>72</v>
      </c>
      <c r="C103" s="121"/>
      <c r="D103" s="122"/>
      <c r="E103" s="1"/>
      <c r="F103" s="63"/>
      <c r="G103" s="1"/>
      <c r="H103" s="15"/>
      <c r="I103" s="2"/>
      <c r="J103" s="2"/>
      <c r="K103" s="2"/>
      <c r="L103" s="2"/>
      <c r="M103" s="15"/>
      <c r="N103" s="2"/>
      <c r="O103" s="2"/>
    </row>
    <row r="104" spans="1:21" ht="19.5" customHeight="1">
      <c r="A104" s="1"/>
      <c r="B104" s="1"/>
      <c r="C104" s="2"/>
      <c r="D104" s="2"/>
      <c r="E104" s="1"/>
      <c r="F104" s="63"/>
      <c r="G104" s="1"/>
      <c r="H104" s="15"/>
      <c r="I104" s="2"/>
      <c r="J104" s="2"/>
      <c r="K104" s="2"/>
      <c r="L104" s="2"/>
      <c r="M104" s="15"/>
      <c r="N104" s="2"/>
      <c r="O104" s="2"/>
    </row>
    <row r="105" spans="1:21" ht="19.5" customHeight="1">
      <c r="A105" s="1"/>
      <c r="B105" s="11" t="s">
        <v>73</v>
      </c>
      <c r="C105" s="96" t="s">
        <v>241</v>
      </c>
      <c r="D105" s="43"/>
      <c r="E105" s="99"/>
      <c r="F105" s="63"/>
      <c r="G105" s="45"/>
      <c r="H105" s="113"/>
      <c r="I105" s="97"/>
      <c r="J105" s="98"/>
      <c r="K105" s="95"/>
      <c r="L105" s="97"/>
      <c r="M105" s="45"/>
      <c r="N105" s="43"/>
      <c r="O105" s="43"/>
      <c r="P105" s="43"/>
      <c r="Q105" s="43"/>
    </row>
    <row r="106" spans="1:21" ht="19.5" customHeight="1">
      <c r="A106" s="1"/>
      <c r="B106" s="1"/>
      <c r="C106" s="2"/>
      <c r="D106" s="2"/>
      <c r="E106" s="88"/>
      <c r="F106" s="88"/>
      <c r="G106" s="88"/>
      <c r="H106" s="88"/>
      <c r="I106" s="88"/>
      <c r="J106" s="88"/>
      <c r="K106" s="88"/>
      <c r="L106" s="88"/>
      <c r="M106" s="88"/>
      <c r="N106" s="1"/>
      <c r="O106" s="2"/>
    </row>
    <row r="107" spans="1:21" ht="19.5" customHeight="1">
      <c r="A107" s="1"/>
      <c r="B107" s="11" t="s">
        <v>74</v>
      </c>
      <c r="C107" s="96" t="s">
        <v>241</v>
      </c>
      <c r="D107" s="43"/>
      <c r="E107" s="99"/>
      <c r="F107" s="63"/>
      <c r="G107" s="99"/>
      <c r="H107" s="113"/>
      <c r="I107" s="98"/>
      <c r="J107" s="97"/>
      <c r="K107" s="97"/>
      <c r="L107" s="97"/>
      <c r="M107" s="45"/>
      <c r="N107" s="43"/>
      <c r="O107" s="43"/>
      <c r="P107" s="43"/>
      <c r="Q107" s="43"/>
    </row>
    <row r="108" spans="1:21" ht="19.5" customHeight="1">
      <c r="A108" s="1"/>
      <c r="B108" s="1"/>
      <c r="C108" s="77"/>
      <c r="D108" s="2"/>
      <c r="E108" s="88"/>
      <c r="F108" s="88"/>
      <c r="G108" s="88"/>
      <c r="H108" s="88"/>
      <c r="I108" s="88"/>
      <c r="J108" s="88"/>
      <c r="K108" s="88"/>
      <c r="L108" s="88"/>
      <c r="M108" s="88"/>
      <c r="N108" s="2"/>
      <c r="O108" s="2"/>
    </row>
    <row r="109" spans="1:21" ht="19.5" customHeight="1">
      <c r="A109" s="1"/>
      <c r="B109" s="11" t="s">
        <v>75</v>
      </c>
      <c r="C109" s="96" t="s">
        <v>241</v>
      </c>
      <c r="D109" s="43"/>
      <c r="E109" s="99"/>
      <c r="F109" s="63"/>
      <c r="G109" s="45"/>
      <c r="H109" s="113"/>
      <c r="I109" s="98"/>
      <c r="J109" s="98"/>
      <c r="K109" s="95"/>
      <c r="L109" s="97"/>
      <c r="M109" s="45"/>
      <c r="N109" s="43"/>
      <c r="O109" s="43"/>
      <c r="P109" s="43"/>
      <c r="Q109" s="43"/>
    </row>
    <row r="110" spans="1:21" ht="19.5" customHeight="1">
      <c r="A110" s="1"/>
      <c r="B110" s="1"/>
      <c r="C110" s="2"/>
      <c r="D110" s="2"/>
      <c r="E110" s="88"/>
      <c r="F110" s="88"/>
      <c r="G110" s="88"/>
      <c r="H110" s="88"/>
      <c r="I110" s="88"/>
      <c r="J110" s="43"/>
      <c r="K110" s="88"/>
      <c r="L110" s="88"/>
      <c r="M110" s="88"/>
      <c r="N110" s="2"/>
      <c r="O110" s="2"/>
    </row>
    <row r="111" spans="1:21" ht="19.5" customHeight="1">
      <c r="A111" s="1"/>
      <c r="B111" s="123" t="s">
        <v>76</v>
      </c>
      <c r="C111" s="2" t="s">
        <v>29</v>
      </c>
      <c r="D111" s="43"/>
      <c r="E111" s="99"/>
      <c r="F111" s="63"/>
      <c r="G111" s="45"/>
      <c r="H111" s="113"/>
      <c r="I111" s="98"/>
      <c r="J111" s="98"/>
      <c r="K111" s="98"/>
      <c r="L111" s="97"/>
      <c r="M111" s="45"/>
      <c r="N111" s="110"/>
      <c r="O111" s="110"/>
      <c r="P111" s="110"/>
      <c r="Q111" s="110"/>
    </row>
    <row r="112" spans="1:21" ht="19.5" customHeight="1">
      <c r="A112" s="1"/>
      <c r="B112" s="124"/>
      <c r="C112" s="2" t="s">
        <v>43</v>
      </c>
      <c r="D112" s="43"/>
      <c r="E112" s="45"/>
      <c r="G112" s="45"/>
      <c r="H112" s="46"/>
      <c r="I112" s="43"/>
      <c r="J112" s="95"/>
      <c r="K112" s="43"/>
      <c r="L112" s="43"/>
      <c r="M112" s="45"/>
      <c r="N112" s="43"/>
      <c r="O112" s="43"/>
      <c r="P112" s="43"/>
      <c r="Q112" s="43"/>
    </row>
    <row r="113" spans="1:14" ht="19.5" customHeight="1">
      <c r="A113" s="1"/>
      <c r="B113" s="1"/>
      <c r="C113" s="77"/>
      <c r="D113" s="77"/>
      <c r="E113" s="1"/>
      <c r="F113" s="63"/>
      <c r="G113" s="45"/>
      <c r="H113" s="2"/>
      <c r="I113" s="2"/>
      <c r="J113" s="2" t="s">
        <v>3</v>
      </c>
      <c r="K113" s="92"/>
      <c r="L113" s="93"/>
      <c r="M113" s="1"/>
      <c r="N113" s="1"/>
    </row>
    <row r="114" spans="1:14" ht="19.5" customHeight="1">
      <c r="A114" s="11"/>
      <c r="B114" s="11" t="s">
        <v>77</v>
      </c>
      <c r="C114" s="89"/>
      <c r="D114" s="13"/>
      <c r="E114" s="12"/>
      <c r="F114" s="63"/>
      <c r="G114" s="15" t="s">
        <v>3</v>
      </c>
      <c r="H114" s="15"/>
      <c r="I114" s="20"/>
      <c r="J114" s="20"/>
      <c r="K114" s="2"/>
      <c r="L114" s="93"/>
      <c r="M114" s="15"/>
      <c r="N114" s="1"/>
    </row>
    <row r="115" spans="1:14" ht="19.5" customHeight="1">
      <c r="A115" s="20"/>
      <c r="B115" s="1" t="s">
        <v>78</v>
      </c>
      <c r="C115" s="20"/>
      <c r="D115" s="2"/>
      <c r="E115" s="15" t="s">
        <v>79</v>
      </c>
      <c r="F115" s="63"/>
      <c r="G115" s="1"/>
      <c r="H115" s="15"/>
      <c r="I115" s="2"/>
      <c r="J115" s="20"/>
      <c r="K115" s="2"/>
      <c r="L115" s="2"/>
      <c r="M115" s="20"/>
      <c r="N115" s="1"/>
    </row>
    <row r="116" spans="1:14" ht="19.5" customHeight="1">
      <c r="A116" s="20"/>
      <c r="B116" s="1" t="s">
        <v>80</v>
      </c>
      <c r="C116" s="20"/>
      <c r="D116" s="2"/>
      <c r="E116" s="90"/>
      <c r="F116" s="63"/>
      <c r="G116" s="20"/>
      <c r="H116" s="90"/>
      <c r="I116" s="2"/>
      <c r="J116" s="20"/>
      <c r="K116" s="2"/>
      <c r="L116" s="2"/>
      <c r="M116" s="20"/>
      <c r="N116" s="1"/>
    </row>
    <row r="117" spans="1:14" ht="19.5" customHeight="1">
      <c r="A117" s="20"/>
      <c r="B117" s="1" t="s">
        <v>81</v>
      </c>
      <c r="C117" s="20"/>
      <c r="D117" s="2" t="s">
        <v>82</v>
      </c>
      <c r="E117" s="15" t="s">
        <v>83</v>
      </c>
      <c r="F117" s="63"/>
      <c r="G117" s="20"/>
      <c r="H117" s="90"/>
      <c r="I117" s="2"/>
      <c r="J117" s="2"/>
      <c r="K117" s="2"/>
      <c r="L117" s="2"/>
      <c r="M117" s="92"/>
      <c r="N117" s="2"/>
    </row>
    <row r="118" spans="1:14" ht="19.5" customHeight="1">
      <c r="A118" s="20"/>
      <c r="B118" s="20"/>
      <c r="C118" s="20"/>
      <c r="D118" s="2" t="s">
        <v>84</v>
      </c>
      <c r="E118" s="15" t="s">
        <v>85</v>
      </c>
      <c r="F118" s="63"/>
      <c r="G118" s="1"/>
      <c r="H118" s="15"/>
      <c r="I118" s="2"/>
      <c r="J118" s="2"/>
      <c r="K118" s="2"/>
      <c r="L118" s="2"/>
      <c r="M118" s="92"/>
      <c r="N118" s="1"/>
    </row>
    <row r="119" spans="1:14" ht="19.5" customHeight="1">
      <c r="A119" s="20"/>
      <c r="B119" s="20"/>
      <c r="C119" s="20"/>
      <c r="D119" s="2" t="s">
        <v>86</v>
      </c>
      <c r="E119" s="15" t="s">
        <v>87</v>
      </c>
      <c r="F119" s="63"/>
      <c r="G119" s="20"/>
      <c r="H119" s="90"/>
      <c r="I119" s="90"/>
      <c r="J119" s="2"/>
      <c r="K119" s="2"/>
      <c r="L119" s="2"/>
      <c r="M119" s="20"/>
      <c r="N119" s="1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</sheetData>
  <mergeCells count="4">
    <mergeCell ref="B9:D9"/>
    <mergeCell ref="B86:D86"/>
    <mergeCell ref="B103:D103"/>
    <mergeCell ref="B111:B112"/>
  </mergeCells>
  <conditionalFormatting sqref="E105">
    <cfRule type="duplicateValues" dxfId="1855" priority="14004"/>
    <cfRule type="duplicateValues" dxfId="1854" priority="14005"/>
    <cfRule type="duplicateValues" dxfId="1853" priority="14006"/>
    <cfRule type="duplicateValues" dxfId="1852" priority="14007"/>
    <cfRule type="duplicateValues" dxfId="1851" priority="14008"/>
    <cfRule type="duplicateValues" dxfId="1850" priority="14009"/>
    <cfRule type="duplicateValues" dxfId="1849" priority="14010"/>
    <cfRule type="duplicateValues" dxfId="1848" priority="14011"/>
    <cfRule type="duplicateValues" dxfId="1847" priority="14012"/>
    <cfRule type="duplicateValues" dxfId="1846" priority="14013"/>
    <cfRule type="duplicateValues" dxfId="1845" priority="14014"/>
    <cfRule type="duplicateValues" dxfId="1844" priority="14015"/>
    <cfRule type="duplicateValues" dxfId="1843" priority="14016"/>
    <cfRule type="duplicateValues" dxfId="1842" priority="14017"/>
    <cfRule type="duplicateValues" dxfId="1841" priority="14018"/>
    <cfRule type="duplicateValues" dxfId="1840" priority="14019"/>
    <cfRule type="duplicateValues" dxfId="1839" priority="14020"/>
    <cfRule type="duplicateValues" dxfId="1838" priority="14021"/>
    <cfRule type="duplicateValues" dxfId="1837" priority="14022"/>
    <cfRule type="duplicateValues" dxfId="1836" priority="14023"/>
    <cfRule type="duplicateValues" dxfId="1835" priority="14024"/>
    <cfRule type="duplicateValues" dxfId="1834" priority="14025"/>
    <cfRule type="duplicateValues" dxfId="1833" priority="14026"/>
    <cfRule type="duplicateValues" dxfId="1832" priority="14027"/>
    <cfRule type="duplicateValues" dxfId="1831" priority="14028"/>
    <cfRule type="duplicateValues" dxfId="1830" priority="14029"/>
    <cfRule type="duplicateValues" dxfId="1829" priority="14030"/>
    <cfRule type="duplicateValues" dxfId="1828" priority="14031"/>
    <cfRule type="duplicateValues" dxfId="1827" priority="14032"/>
    <cfRule type="duplicateValues" dxfId="1826" priority="14033"/>
    <cfRule type="duplicateValues" dxfId="1825" priority="14034"/>
    <cfRule type="duplicateValues" dxfId="1824" priority="14035"/>
    <cfRule type="duplicateValues" dxfId="1823" priority="14036"/>
    <cfRule type="duplicateValues" dxfId="1822" priority="14037"/>
    <cfRule type="duplicateValues" dxfId="1821" priority="14038"/>
    <cfRule type="duplicateValues" dxfId="1820" priority="14039"/>
    <cfRule type="duplicateValues" dxfId="1819" priority="14040"/>
    <cfRule type="duplicateValues" dxfId="1818" priority="14041"/>
    <cfRule type="duplicateValues" dxfId="1817" priority="14042"/>
    <cfRule type="duplicateValues" dxfId="1816" priority="14043"/>
    <cfRule type="duplicateValues" dxfId="1815" priority="14044"/>
    <cfRule type="duplicateValues" dxfId="1814" priority="14045"/>
    <cfRule type="duplicateValues" dxfId="1813" priority="14046"/>
    <cfRule type="duplicateValues" dxfId="1812" priority="14047"/>
    <cfRule type="duplicateValues" dxfId="1811" priority="14048"/>
    <cfRule type="duplicateValues" dxfId="1810" priority="14049"/>
    <cfRule type="duplicateValues" dxfId="1809" priority="14050"/>
    <cfRule type="duplicateValues" dxfId="1808" priority="14051"/>
    <cfRule type="duplicateValues" dxfId="1807" priority="14052"/>
    <cfRule type="duplicateValues" dxfId="1806" priority="14053"/>
    <cfRule type="duplicateValues" dxfId="1805" priority="14054"/>
    <cfRule type="duplicateValues" dxfId="1804" priority="14055"/>
    <cfRule type="duplicateValues" dxfId="1803" priority="14056"/>
    <cfRule type="duplicateValues" dxfId="1802" priority="14057"/>
    <cfRule type="duplicateValues" dxfId="1801" priority="14058"/>
    <cfRule type="duplicateValues" dxfId="1800" priority="14059"/>
    <cfRule type="duplicateValues" dxfId="1799" priority="14060"/>
  </conditionalFormatting>
  <conditionalFormatting sqref="E107">
    <cfRule type="duplicateValues" dxfId="1798" priority="11267"/>
    <cfRule type="duplicateValues" dxfId="1797" priority="11268"/>
    <cfRule type="duplicateValues" dxfId="1796" priority="11269"/>
    <cfRule type="duplicateValues" dxfId="1795" priority="11270"/>
    <cfRule type="duplicateValues" dxfId="1794" priority="11271"/>
    <cfRule type="duplicateValues" dxfId="1793" priority="11272"/>
    <cfRule type="duplicateValues" dxfId="1792" priority="11273"/>
    <cfRule type="duplicateValues" dxfId="1791" priority="11274"/>
    <cfRule type="duplicateValues" dxfId="1790" priority="11275"/>
    <cfRule type="duplicateValues" dxfId="1789" priority="11276"/>
    <cfRule type="duplicateValues" dxfId="1788" priority="11277"/>
    <cfRule type="duplicateValues" dxfId="1787" priority="11278"/>
    <cfRule type="duplicateValues" dxfId="1786" priority="11279"/>
    <cfRule type="duplicateValues" dxfId="1785" priority="11280"/>
    <cfRule type="duplicateValues" dxfId="1784" priority="11281"/>
    <cfRule type="duplicateValues" dxfId="1783" priority="11282"/>
    <cfRule type="duplicateValues" dxfId="1782" priority="11283"/>
    <cfRule type="duplicateValues" dxfId="1781" priority="11284"/>
    <cfRule type="duplicateValues" dxfId="1780" priority="11285"/>
    <cfRule type="duplicateValues" dxfId="1779" priority="11286"/>
    <cfRule type="duplicateValues" dxfId="1778" priority="11287"/>
    <cfRule type="duplicateValues" dxfId="1777" priority="11288"/>
    <cfRule type="duplicateValues" dxfId="1776" priority="11289"/>
    <cfRule type="duplicateValues" dxfId="1775" priority="11290"/>
    <cfRule type="duplicateValues" dxfId="1774" priority="11291"/>
    <cfRule type="duplicateValues" dxfId="1773" priority="11292"/>
    <cfRule type="duplicateValues" dxfId="1772" priority="11293"/>
    <cfRule type="duplicateValues" dxfId="1771" priority="11294"/>
    <cfRule type="duplicateValues" dxfId="1770" priority="11295"/>
    <cfRule type="duplicateValues" dxfId="1769" priority="11296"/>
    <cfRule type="duplicateValues" dxfId="1768" priority="11297"/>
    <cfRule type="duplicateValues" dxfId="1767" priority="11298"/>
    <cfRule type="duplicateValues" dxfId="1766" priority="11299"/>
    <cfRule type="duplicateValues" dxfId="1765" priority="11300"/>
    <cfRule type="duplicateValues" dxfId="1764" priority="11301"/>
    <cfRule type="duplicateValues" dxfId="1763" priority="11302"/>
    <cfRule type="duplicateValues" dxfId="1762" priority="11303"/>
    <cfRule type="duplicateValues" dxfId="1761" priority="11304"/>
    <cfRule type="duplicateValues" dxfId="1760" priority="11305"/>
    <cfRule type="duplicateValues" dxfId="1759" priority="11306"/>
    <cfRule type="duplicateValues" dxfId="1758" priority="11307"/>
    <cfRule type="duplicateValues" dxfId="1757" priority="11308"/>
    <cfRule type="duplicateValues" dxfId="1756" priority="11309"/>
    <cfRule type="duplicateValues" dxfId="1755" priority="11310"/>
    <cfRule type="duplicateValues" dxfId="1754" priority="11311"/>
    <cfRule type="duplicateValues" dxfId="1753" priority="11312"/>
    <cfRule type="duplicateValues" dxfId="1752" priority="11313"/>
    <cfRule type="duplicateValues" dxfId="1751" priority="11314"/>
    <cfRule type="duplicateValues" dxfId="1750" priority="11315"/>
    <cfRule type="duplicateValues" dxfId="1749" priority="11316"/>
    <cfRule type="duplicateValues" dxfId="1748" priority="11317"/>
    <cfRule type="duplicateValues" dxfId="1747" priority="11318"/>
    <cfRule type="duplicateValues" dxfId="1746" priority="11319"/>
    <cfRule type="duplicateValues" dxfId="1745" priority="11320"/>
    <cfRule type="duplicateValues" dxfId="1744" priority="11321"/>
    <cfRule type="duplicateValues" dxfId="1743" priority="11322"/>
    <cfRule type="duplicateValues" dxfId="1742" priority="11323"/>
  </conditionalFormatting>
  <conditionalFormatting sqref="E109">
    <cfRule type="duplicateValues" dxfId="1741" priority="22921"/>
    <cfRule type="duplicateValues" dxfId="1740" priority="22922"/>
    <cfRule type="duplicateValues" dxfId="1739" priority="22923"/>
    <cfRule type="duplicateValues" dxfId="1738" priority="22924"/>
    <cfRule type="duplicateValues" dxfId="1737" priority="22925"/>
    <cfRule type="duplicateValues" dxfId="1736" priority="22926"/>
    <cfRule type="duplicateValues" dxfId="1735" priority="22927"/>
    <cfRule type="duplicateValues" dxfId="1734" priority="22928"/>
    <cfRule type="duplicateValues" dxfId="1733" priority="22929"/>
    <cfRule type="duplicateValues" dxfId="1732" priority="22930"/>
    <cfRule type="duplicateValues" dxfId="1731" priority="22931"/>
    <cfRule type="duplicateValues" dxfId="1730" priority="22932"/>
    <cfRule type="duplicateValues" dxfId="1729" priority="22933"/>
    <cfRule type="duplicateValues" dxfId="1728" priority="22934"/>
    <cfRule type="duplicateValues" dxfId="1727" priority="22935"/>
    <cfRule type="duplicateValues" dxfId="1726" priority="22936"/>
    <cfRule type="duplicateValues" dxfId="1725" priority="22937"/>
    <cfRule type="duplicateValues" dxfId="1724" priority="22938"/>
    <cfRule type="duplicateValues" dxfId="1723" priority="22939"/>
    <cfRule type="duplicateValues" dxfId="1722" priority="22940"/>
    <cfRule type="duplicateValues" dxfId="1721" priority="22941"/>
    <cfRule type="duplicateValues" dxfId="1720" priority="22942"/>
    <cfRule type="duplicateValues" dxfId="1719" priority="22943"/>
    <cfRule type="duplicateValues" dxfId="1718" priority="22944"/>
    <cfRule type="duplicateValues" dxfId="1717" priority="22945"/>
    <cfRule type="duplicateValues" dxfId="1716" priority="22946"/>
    <cfRule type="duplicateValues" dxfId="1715" priority="22947"/>
    <cfRule type="duplicateValues" dxfId="1714" priority="22948"/>
    <cfRule type="duplicateValues" dxfId="1713" priority="22949"/>
    <cfRule type="duplicateValues" dxfId="1712" priority="22950"/>
    <cfRule type="duplicateValues" dxfId="1711" priority="22951"/>
    <cfRule type="duplicateValues" dxfId="1710" priority="22952"/>
    <cfRule type="duplicateValues" dxfId="1709" priority="22953"/>
    <cfRule type="duplicateValues" dxfId="1708" priority="22954"/>
    <cfRule type="duplicateValues" dxfId="1707" priority="22955"/>
    <cfRule type="duplicateValues" dxfId="1706" priority="22956"/>
    <cfRule type="duplicateValues" dxfId="1705" priority="22957"/>
    <cfRule type="duplicateValues" dxfId="1704" priority="22958"/>
    <cfRule type="duplicateValues" dxfId="1703" priority="22959"/>
    <cfRule type="duplicateValues" dxfId="1702" priority="22960"/>
    <cfRule type="duplicateValues" dxfId="1701" priority="22961"/>
    <cfRule type="duplicateValues" dxfId="1700" priority="22962"/>
    <cfRule type="duplicateValues" dxfId="1699" priority="22963"/>
    <cfRule type="duplicateValues" dxfId="1698" priority="22964"/>
    <cfRule type="duplicateValues" dxfId="1697" priority="22965"/>
    <cfRule type="duplicateValues" dxfId="1696" priority="22966"/>
    <cfRule type="duplicateValues" dxfId="1695" priority="22967"/>
    <cfRule type="duplicateValues" dxfId="1694" priority="22968"/>
    <cfRule type="duplicateValues" dxfId="1693" priority="22969"/>
    <cfRule type="duplicateValues" dxfId="1692" priority="22970"/>
    <cfRule type="duplicateValues" dxfId="1691" priority="22971"/>
    <cfRule type="duplicateValues" dxfId="1690" priority="22972"/>
    <cfRule type="duplicateValues" dxfId="1689" priority="22973"/>
    <cfRule type="duplicateValues" dxfId="1688" priority="22974"/>
    <cfRule type="duplicateValues" dxfId="1687" priority="22975"/>
    <cfRule type="duplicateValues" dxfId="1686" priority="22976"/>
    <cfRule type="duplicateValues" dxfId="1685" priority="22977"/>
  </conditionalFormatting>
  <conditionalFormatting sqref="E112">
    <cfRule type="duplicateValues" dxfId="1684" priority="19816"/>
    <cfRule type="duplicateValues" dxfId="1683" priority="19817"/>
    <cfRule type="duplicateValues" dxfId="1682" priority="19818"/>
    <cfRule type="duplicateValues" dxfId="1681" priority="19819"/>
    <cfRule type="duplicateValues" dxfId="1680" priority="19820"/>
    <cfRule type="duplicateValues" dxfId="1679" priority="19821"/>
    <cfRule type="duplicateValues" dxfId="1678" priority="19822"/>
    <cfRule type="duplicateValues" dxfId="1677" priority="19823"/>
    <cfRule type="duplicateValues" dxfId="1676" priority="19824"/>
    <cfRule type="duplicateValues" dxfId="1675" priority="19825"/>
    <cfRule type="duplicateValues" dxfId="1674" priority="19826"/>
    <cfRule type="duplicateValues" dxfId="1673" priority="19827"/>
    <cfRule type="duplicateValues" dxfId="1672" priority="19828"/>
    <cfRule type="duplicateValues" dxfId="1671" priority="19829"/>
    <cfRule type="duplicateValues" dxfId="1670" priority="19830"/>
    <cfRule type="duplicateValues" dxfId="1669" priority="19831"/>
    <cfRule type="duplicateValues" dxfId="1668" priority="19832"/>
    <cfRule type="duplicateValues" dxfId="1667" priority="19833"/>
    <cfRule type="duplicateValues" dxfId="1666" priority="19834"/>
    <cfRule type="duplicateValues" dxfId="1665" priority="19835"/>
    <cfRule type="duplicateValues" dxfId="1664" priority="19836"/>
    <cfRule type="duplicateValues" dxfId="1663" priority="19837"/>
    <cfRule type="duplicateValues" dxfId="1662" priority="19838"/>
    <cfRule type="duplicateValues" dxfId="1661" priority="19839"/>
    <cfRule type="duplicateValues" dxfId="1660" priority="19840"/>
    <cfRule type="duplicateValues" dxfId="1659" priority="19841"/>
    <cfRule type="duplicateValues" dxfId="1658" priority="19842"/>
    <cfRule type="duplicateValues" dxfId="1657" priority="19843"/>
    <cfRule type="duplicateValues" dxfId="1656" priority="19844"/>
    <cfRule type="duplicateValues" dxfId="1655" priority="19845"/>
    <cfRule type="duplicateValues" dxfId="1654" priority="19846"/>
    <cfRule type="duplicateValues" dxfId="1653" priority="19847"/>
    <cfRule type="duplicateValues" dxfId="1652" priority="19848"/>
    <cfRule type="duplicateValues" dxfId="1651" priority="19849"/>
    <cfRule type="duplicateValues" dxfId="1650" priority="19850"/>
    <cfRule type="duplicateValues" dxfId="1649" priority="19851"/>
    <cfRule type="duplicateValues" dxfId="1648" priority="19852"/>
    <cfRule type="duplicateValues" dxfId="1647" priority="19853"/>
    <cfRule type="duplicateValues" dxfId="1646" priority="19854"/>
    <cfRule type="duplicateValues" dxfId="1645" priority="19855"/>
    <cfRule type="duplicateValues" dxfId="1644" priority="19856"/>
    <cfRule type="duplicateValues" dxfId="1643" priority="19857"/>
    <cfRule type="duplicateValues" dxfId="1642" priority="19858"/>
    <cfRule type="duplicateValues" dxfId="1641" priority="19859"/>
    <cfRule type="duplicateValues" dxfId="1640" priority="19860"/>
    <cfRule type="duplicateValues" dxfId="1639" priority="19861"/>
    <cfRule type="duplicateValues" dxfId="1638" priority="19862"/>
    <cfRule type="duplicateValues" dxfId="1637" priority="19863"/>
    <cfRule type="duplicateValues" dxfId="1636" priority="19864"/>
    <cfRule type="duplicateValues" dxfId="1635" priority="19865"/>
    <cfRule type="duplicateValues" dxfId="1634" priority="19866"/>
    <cfRule type="duplicateValues" dxfId="1633" priority="19867"/>
    <cfRule type="duplicateValues" dxfId="1632" priority="19868"/>
    <cfRule type="duplicateValues" dxfId="1631" priority="19869"/>
    <cfRule type="duplicateValues" dxfId="1630" priority="19870"/>
    <cfRule type="duplicateValues" dxfId="1629" priority="19871"/>
    <cfRule type="duplicateValues" dxfId="1628" priority="19872"/>
    <cfRule type="duplicateValues" dxfId="1627" priority="19873"/>
    <cfRule type="duplicateValues" dxfId="1626" priority="19874"/>
    <cfRule type="duplicateValues" dxfId="1625" priority="19875"/>
    <cfRule type="duplicateValues" dxfId="1624" priority="19876"/>
    <cfRule type="duplicateValues" dxfId="1623" priority="19877"/>
    <cfRule type="duplicateValues" dxfId="1622" priority="19878"/>
    <cfRule type="duplicateValues" dxfId="1621" priority="19879"/>
    <cfRule type="duplicateValues" dxfId="1620" priority="19880"/>
    <cfRule type="duplicateValues" dxfId="1619" priority="19881"/>
    <cfRule type="duplicateValues" dxfId="1618" priority="19882"/>
    <cfRule type="duplicateValues" dxfId="1617" priority="19883"/>
    <cfRule type="duplicateValues" dxfId="1616" priority="19884"/>
    <cfRule type="duplicateValues" dxfId="1615" priority="19885"/>
    <cfRule type="duplicateValues" dxfId="1614" priority="19886"/>
    <cfRule type="duplicateValues" dxfId="1613" priority="19887"/>
    <cfRule type="duplicateValues" dxfId="1612" priority="19888"/>
    <cfRule type="duplicateValues" dxfId="1611" priority="19889"/>
    <cfRule type="duplicateValues" dxfId="1610" priority="19890"/>
    <cfRule type="duplicateValues" dxfId="1609" priority="19891"/>
    <cfRule type="duplicateValues" dxfId="1608" priority="19892"/>
    <cfRule type="duplicateValues" dxfId="1607" priority="19893"/>
    <cfRule type="duplicateValues" dxfId="1606" priority="19894"/>
    <cfRule type="duplicateValues" dxfId="1605" priority="19895"/>
    <cfRule type="duplicateValues" dxfId="1604" priority="19896"/>
    <cfRule type="duplicateValues" dxfId="1603" priority="19897"/>
    <cfRule type="duplicateValues" dxfId="1602" priority="19898"/>
    <cfRule type="duplicateValues" dxfId="1601" priority="19899"/>
    <cfRule type="duplicateValues" dxfId="1600" priority="19900"/>
    <cfRule type="duplicateValues" dxfId="1599" priority="19901"/>
    <cfRule type="duplicateValues" dxfId="1598" priority="19902"/>
    <cfRule type="duplicateValues" dxfId="1597" priority="19903"/>
    <cfRule type="duplicateValues" dxfId="1596" priority="19904"/>
    <cfRule type="duplicateValues" dxfId="1595" priority="19905"/>
    <cfRule type="duplicateValues" dxfId="1594" priority="19906"/>
    <cfRule type="duplicateValues" dxfId="1593" priority="19907"/>
    <cfRule type="duplicateValues" dxfId="1592" priority="19908"/>
    <cfRule type="duplicateValues" dxfId="1591" priority="19909"/>
    <cfRule type="duplicateValues" dxfId="1590" priority="19910"/>
    <cfRule type="duplicateValues" dxfId="1589" priority="19911"/>
    <cfRule type="duplicateValues" dxfId="1588" priority="19912"/>
    <cfRule type="duplicateValues" dxfId="1587" priority="19913"/>
    <cfRule type="duplicateValues" dxfId="1586" priority="19914"/>
    <cfRule type="duplicateValues" dxfId="1585" priority="19915"/>
    <cfRule type="duplicateValues" dxfId="1584" priority="19916"/>
    <cfRule type="duplicateValues" dxfId="1583" priority="19917"/>
    <cfRule type="duplicateValues" dxfId="1582" priority="19918"/>
    <cfRule type="duplicateValues" dxfId="1581" priority="19919"/>
    <cfRule type="duplicateValues" dxfId="1580" priority="19920"/>
    <cfRule type="duplicateValues" dxfId="1579" priority="19921"/>
    <cfRule type="duplicateValues" dxfId="1578" priority="19922"/>
    <cfRule type="duplicateValues" dxfId="1577" priority="19923"/>
    <cfRule type="duplicateValues" dxfId="1576" priority="19924"/>
    <cfRule type="duplicateValues" dxfId="1575" priority="19925"/>
    <cfRule type="duplicateValues" dxfId="1574" priority="19926"/>
    <cfRule type="duplicateValues" dxfId="1573" priority="19927"/>
    <cfRule type="duplicateValues" dxfId="1572" priority="19928"/>
    <cfRule type="duplicateValues" dxfId="1571" priority="19929"/>
    <cfRule type="duplicateValues" dxfId="1570" priority="19930"/>
    <cfRule type="duplicateValues" dxfId="1569" priority="19931"/>
    <cfRule type="duplicateValues" dxfId="1568" priority="19932"/>
    <cfRule type="duplicateValues" dxfId="1567" priority="19933"/>
    <cfRule type="duplicateValues" dxfId="1566" priority="19934"/>
    <cfRule type="duplicateValues" dxfId="1565" priority="19935"/>
    <cfRule type="duplicateValues" dxfId="1564" priority="19936"/>
    <cfRule type="duplicateValues" dxfId="1563" priority="19937"/>
    <cfRule type="duplicateValues" dxfId="1562" priority="19938"/>
    <cfRule type="duplicateValues" dxfId="1561" priority="19939"/>
    <cfRule type="duplicateValues" dxfId="1560" priority="19940"/>
    <cfRule type="duplicateValues" dxfId="1559" priority="19941"/>
    <cfRule type="duplicateValues" dxfId="1558" priority="19942"/>
    <cfRule type="duplicateValues" dxfId="1557" priority="19943"/>
    <cfRule type="duplicateValues" dxfId="1556" priority="19944"/>
    <cfRule type="duplicateValues" dxfId="1555" priority="19945"/>
    <cfRule type="duplicateValues" dxfId="1554" priority="19946"/>
    <cfRule type="duplicateValues" dxfId="1553" priority="19947"/>
    <cfRule type="duplicateValues" dxfId="1552" priority="19948"/>
    <cfRule type="duplicateValues" dxfId="1551" priority="19949"/>
    <cfRule type="duplicateValues" dxfId="1550" priority="19950"/>
    <cfRule type="duplicateValues" dxfId="1549" priority="19951"/>
    <cfRule type="duplicateValues" dxfId="1548" priority="19952"/>
    <cfRule type="duplicateValues" dxfId="1547" priority="19953"/>
    <cfRule type="duplicateValues" dxfId="1546" priority="19954"/>
    <cfRule type="duplicateValues" dxfId="1545" priority="19955"/>
    <cfRule type="duplicateValues" dxfId="1544" priority="19956"/>
    <cfRule type="duplicateValues" dxfId="1543" priority="19957"/>
    <cfRule type="duplicateValues" dxfId="1542" priority="19958"/>
    <cfRule type="duplicateValues" dxfId="1541" priority="19959"/>
    <cfRule type="duplicateValues" dxfId="1540" priority="19960"/>
    <cfRule type="duplicateValues" dxfId="1539" priority="19961"/>
    <cfRule type="duplicateValues" dxfId="1538" priority="19962"/>
    <cfRule type="duplicateValues" dxfId="1537" priority="19963"/>
    <cfRule type="duplicateValues" dxfId="1536" priority="19964"/>
    <cfRule type="duplicateValues" dxfId="1535" priority="19965"/>
    <cfRule type="duplicateValues" dxfId="1534" priority="19966"/>
    <cfRule type="duplicateValues" dxfId="1533" priority="19967"/>
    <cfRule type="duplicateValues" dxfId="1532" priority="19968"/>
    <cfRule type="duplicateValues" dxfId="1531" priority="19969"/>
    <cfRule type="duplicateValues" dxfId="1530" priority="19970"/>
    <cfRule type="duplicateValues" dxfId="1529" priority="19971"/>
    <cfRule type="duplicateValues" dxfId="1528" priority="19972"/>
    <cfRule type="duplicateValues" dxfId="1527" priority="19973"/>
    <cfRule type="duplicateValues" dxfId="1526" priority="19974"/>
    <cfRule type="duplicateValues" dxfId="1525" priority="19975"/>
    <cfRule type="duplicateValues" dxfId="1524" priority="19976"/>
    <cfRule type="duplicateValues" dxfId="1523" priority="19977"/>
    <cfRule type="duplicateValues" dxfId="1522" priority="19978"/>
    <cfRule type="duplicateValues" dxfId="1521" priority="19979"/>
    <cfRule type="duplicateValues" dxfId="1520" priority="19980"/>
    <cfRule type="duplicateValues" dxfId="1519" priority="19981"/>
    <cfRule type="duplicateValues" dxfId="1518" priority="19982"/>
    <cfRule type="duplicateValues" dxfId="1517" priority="19983"/>
    <cfRule type="duplicateValues" dxfId="1516" priority="19984"/>
    <cfRule type="duplicateValues" dxfId="1515" priority="19985"/>
    <cfRule type="duplicateValues" dxfId="1514" priority="19986"/>
  </conditionalFormatting>
  <conditionalFormatting sqref="E111">
    <cfRule type="duplicateValues" dxfId="1513" priority="7975"/>
    <cfRule type="duplicateValues" dxfId="1512" priority="7976"/>
    <cfRule type="duplicateValues" dxfId="1511" priority="7977"/>
    <cfRule type="duplicateValues" dxfId="1510" priority="7978"/>
    <cfRule type="duplicateValues" dxfId="1509" priority="7979"/>
    <cfRule type="duplicateValues" dxfId="1508" priority="7980"/>
    <cfRule type="duplicateValues" dxfId="1507" priority="7981"/>
    <cfRule type="duplicateValues" dxfId="1506" priority="7982"/>
    <cfRule type="duplicateValues" dxfId="1505" priority="7983"/>
    <cfRule type="duplicateValues" dxfId="1504" priority="7984"/>
    <cfRule type="duplicateValues" dxfId="1503" priority="7985"/>
    <cfRule type="duplicateValues" dxfId="1502" priority="7986"/>
    <cfRule type="duplicateValues" dxfId="1501" priority="7987"/>
    <cfRule type="duplicateValues" dxfId="1500" priority="7988"/>
    <cfRule type="duplicateValues" dxfId="1499" priority="7989"/>
    <cfRule type="duplicateValues" dxfId="1498" priority="7990"/>
    <cfRule type="duplicateValues" dxfId="1497" priority="7991"/>
    <cfRule type="duplicateValues" dxfId="1496" priority="7992"/>
    <cfRule type="duplicateValues" dxfId="1495" priority="7993"/>
    <cfRule type="duplicateValues" dxfId="1494" priority="7994"/>
    <cfRule type="duplicateValues" dxfId="1493" priority="7995"/>
    <cfRule type="duplicateValues" dxfId="1492" priority="7996"/>
    <cfRule type="duplicateValues" dxfId="1491" priority="7997"/>
    <cfRule type="duplicateValues" dxfId="1490" priority="7998"/>
    <cfRule type="duplicateValues" dxfId="1489" priority="7999"/>
    <cfRule type="duplicateValues" dxfId="1488" priority="8000"/>
    <cfRule type="duplicateValues" dxfId="1487" priority="8001"/>
    <cfRule type="duplicateValues" dxfId="1486" priority="8002"/>
    <cfRule type="duplicateValues" dxfId="1485" priority="8003"/>
    <cfRule type="duplicateValues" dxfId="1484" priority="8004"/>
    <cfRule type="duplicateValues" dxfId="1483" priority="8005"/>
    <cfRule type="duplicateValues" dxfId="1482" priority="8006"/>
    <cfRule type="duplicateValues" dxfId="1481" priority="8007"/>
    <cfRule type="duplicateValues" dxfId="1480" priority="8008"/>
    <cfRule type="duplicateValues" dxfId="1479" priority="8009"/>
    <cfRule type="duplicateValues" dxfId="1478" priority="8010"/>
    <cfRule type="duplicateValues" dxfId="1477" priority="8011"/>
    <cfRule type="duplicateValues" dxfId="1476" priority="8012"/>
    <cfRule type="duplicateValues" dxfId="1475" priority="8013"/>
    <cfRule type="duplicateValues" dxfId="1474" priority="8014"/>
    <cfRule type="duplicateValues" dxfId="1473" priority="8015"/>
    <cfRule type="duplicateValues" dxfId="1472" priority="8016"/>
    <cfRule type="duplicateValues" dxfId="1471" priority="8017"/>
    <cfRule type="duplicateValues" dxfId="1470" priority="8018"/>
    <cfRule type="duplicateValues" dxfId="1469" priority="8019"/>
    <cfRule type="duplicateValues" dxfId="1468" priority="8020"/>
    <cfRule type="duplicateValues" dxfId="1467" priority="8021"/>
    <cfRule type="duplicateValues" dxfId="1466" priority="8022"/>
    <cfRule type="duplicateValues" dxfId="1465" priority="8023"/>
    <cfRule type="duplicateValues" dxfId="1464" priority="8024"/>
    <cfRule type="duplicateValues" dxfId="1463" priority="8025"/>
    <cfRule type="duplicateValues" dxfId="1462" priority="8026"/>
    <cfRule type="duplicateValues" dxfId="1461" priority="8027"/>
    <cfRule type="duplicateValues" dxfId="1460" priority="8028"/>
    <cfRule type="duplicateValues" dxfId="1459" priority="8029"/>
    <cfRule type="duplicateValues" dxfId="1458" priority="8030"/>
    <cfRule type="duplicateValues" dxfId="1457" priority="8031"/>
    <cfRule type="duplicateValues" dxfId="1456" priority="8032"/>
    <cfRule type="duplicateValues" dxfId="1455" priority="8033"/>
    <cfRule type="duplicateValues" dxfId="1454" priority="8034"/>
    <cfRule type="duplicateValues" dxfId="1453" priority="8035"/>
    <cfRule type="duplicateValues" dxfId="1452" priority="8036"/>
    <cfRule type="duplicateValues" dxfId="1451" priority="8037"/>
    <cfRule type="duplicateValues" dxfId="1450" priority="8038"/>
    <cfRule type="duplicateValues" dxfId="1449" priority="8039"/>
    <cfRule type="duplicateValues" dxfId="1448" priority="8040"/>
    <cfRule type="duplicateValues" dxfId="1447" priority="8041"/>
    <cfRule type="duplicateValues" dxfId="1446" priority="8042"/>
    <cfRule type="duplicateValues" dxfId="1445" priority="8043"/>
    <cfRule type="duplicateValues" dxfId="1444" priority="8044"/>
    <cfRule type="duplicateValues" dxfId="1443" priority="8045"/>
    <cfRule type="duplicateValues" dxfId="1442" priority="8046"/>
    <cfRule type="duplicateValues" dxfId="1441" priority="8047"/>
    <cfRule type="duplicateValues" dxfId="1440" priority="8048"/>
    <cfRule type="duplicateValues" dxfId="1439" priority="8049"/>
    <cfRule type="duplicateValues" dxfId="1438" priority="8050"/>
    <cfRule type="duplicateValues" dxfId="1437" priority="8051"/>
    <cfRule type="duplicateValues" dxfId="1436" priority="8052"/>
    <cfRule type="duplicateValues" dxfId="1435" priority="8053"/>
    <cfRule type="duplicateValues" dxfId="1434" priority="8054"/>
    <cfRule type="duplicateValues" dxfId="1433" priority="8055"/>
    <cfRule type="duplicateValues" dxfId="1432" priority="8056"/>
    <cfRule type="duplicateValues" dxfId="1431" priority="8057"/>
    <cfRule type="duplicateValues" dxfId="1430" priority="8058"/>
    <cfRule type="duplicateValues" dxfId="1429" priority="8059"/>
    <cfRule type="duplicateValues" dxfId="1428" priority="8060"/>
    <cfRule type="duplicateValues" dxfId="1427" priority="8061"/>
    <cfRule type="duplicateValues" dxfId="1426" priority="8062"/>
    <cfRule type="duplicateValues" dxfId="1425" priority="8063"/>
    <cfRule type="duplicateValues" dxfId="1424" priority="8064"/>
    <cfRule type="duplicateValues" dxfId="1423" priority="8065"/>
    <cfRule type="duplicateValues" dxfId="1422" priority="8066"/>
    <cfRule type="duplicateValues" dxfId="1421" priority="8067"/>
    <cfRule type="duplicateValues" dxfId="1420" priority="8068"/>
    <cfRule type="duplicateValues" dxfId="1419" priority="8069"/>
    <cfRule type="duplicateValues" dxfId="1418" priority="8070"/>
    <cfRule type="duplicateValues" dxfId="1417" priority="8071"/>
    <cfRule type="duplicateValues" dxfId="1416" priority="8072"/>
    <cfRule type="duplicateValues" dxfId="1415" priority="8073"/>
    <cfRule type="duplicateValues" dxfId="1414" priority="8074"/>
    <cfRule type="duplicateValues" dxfId="1413" priority="8075"/>
    <cfRule type="duplicateValues" dxfId="1412" priority="8076"/>
    <cfRule type="duplicateValues" dxfId="1411" priority="8077"/>
    <cfRule type="duplicateValues" dxfId="1410" priority="8078"/>
    <cfRule type="duplicateValues" dxfId="1409" priority="8079"/>
    <cfRule type="duplicateValues" dxfId="1408" priority="8080"/>
    <cfRule type="duplicateValues" dxfId="1407" priority="8081"/>
    <cfRule type="duplicateValues" dxfId="1406" priority="8082"/>
    <cfRule type="duplicateValues" dxfId="1405" priority="8083"/>
    <cfRule type="duplicateValues" dxfId="1404" priority="8084"/>
    <cfRule type="duplicateValues" dxfId="1403" priority="8085"/>
    <cfRule type="duplicateValues" dxfId="1402" priority="8086"/>
    <cfRule type="duplicateValues" dxfId="1401" priority="8087"/>
    <cfRule type="duplicateValues" dxfId="1400" priority="8088"/>
    <cfRule type="duplicateValues" dxfId="1399" priority="8089"/>
    <cfRule type="duplicateValues" dxfId="1398" priority="8090"/>
    <cfRule type="duplicateValues" dxfId="1397" priority="8091"/>
    <cfRule type="duplicateValues" dxfId="1396" priority="8092"/>
    <cfRule type="duplicateValues" dxfId="1395" priority="8093"/>
    <cfRule type="duplicateValues" dxfId="1394" priority="8094"/>
    <cfRule type="duplicateValues" dxfId="1393" priority="8095"/>
    <cfRule type="duplicateValues" dxfId="1392" priority="8096"/>
    <cfRule type="duplicateValues" dxfId="1391" priority="8097"/>
    <cfRule type="duplicateValues" dxfId="1390" priority="8098"/>
    <cfRule type="duplicateValues" dxfId="1389" priority="8099"/>
    <cfRule type="duplicateValues" dxfId="1388" priority="8100"/>
    <cfRule type="duplicateValues" dxfId="1387" priority="8101"/>
    <cfRule type="duplicateValues" dxfId="1386" priority="8102"/>
    <cfRule type="duplicateValues" dxfId="1385" priority="8103"/>
    <cfRule type="duplicateValues" dxfId="1384" priority="8104"/>
    <cfRule type="duplicateValues" dxfId="1383" priority="8105"/>
    <cfRule type="duplicateValues" dxfId="1382" priority="8106"/>
    <cfRule type="duplicateValues" dxfId="1381" priority="8107"/>
    <cfRule type="duplicateValues" dxfId="1380" priority="8108"/>
    <cfRule type="duplicateValues" dxfId="1379" priority="8109"/>
    <cfRule type="duplicateValues" dxfId="1378" priority="8110"/>
    <cfRule type="duplicateValues" dxfId="1377" priority="8111"/>
    <cfRule type="duplicateValues" dxfId="1376" priority="8112"/>
    <cfRule type="duplicateValues" dxfId="1375" priority="8113"/>
    <cfRule type="duplicateValues" dxfId="1374" priority="8114"/>
    <cfRule type="duplicateValues" dxfId="1373" priority="8115"/>
    <cfRule type="duplicateValues" dxfId="1372" priority="8116"/>
    <cfRule type="duplicateValues" dxfId="1371" priority="8117"/>
    <cfRule type="duplicateValues" dxfId="1370" priority="8118"/>
    <cfRule type="duplicateValues" dxfId="1369" priority="8119"/>
    <cfRule type="duplicateValues" dxfId="1368" priority="8120"/>
    <cfRule type="duplicateValues" dxfId="1367" priority="8121"/>
    <cfRule type="duplicateValues" dxfId="1366" priority="8122"/>
    <cfRule type="duplicateValues" dxfId="1365" priority="8123"/>
    <cfRule type="duplicateValues" dxfId="1364" priority="8124"/>
    <cfRule type="duplicateValues" dxfId="1363" priority="8125"/>
    <cfRule type="duplicateValues" dxfId="1362" priority="8126"/>
    <cfRule type="duplicateValues" dxfId="1361" priority="8127"/>
    <cfRule type="duplicateValues" dxfId="1360" priority="8128"/>
    <cfRule type="duplicateValues" dxfId="1359" priority="8129"/>
    <cfRule type="duplicateValues" dxfId="1358" priority="8130"/>
    <cfRule type="duplicateValues" dxfId="1357" priority="8131"/>
    <cfRule type="duplicateValues" dxfId="1356" priority="8132"/>
    <cfRule type="duplicateValues" dxfId="1355" priority="8133"/>
    <cfRule type="duplicateValues" dxfId="1354" priority="8134"/>
    <cfRule type="duplicateValues" dxfId="1353" priority="8135"/>
    <cfRule type="duplicateValues" dxfId="1352" priority="8136"/>
    <cfRule type="duplicateValues" dxfId="1351" priority="8137"/>
    <cfRule type="duplicateValues" dxfId="1350" priority="8138"/>
    <cfRule type="duplicateValues" dxfId="1349" priority="8139"/>
    <cfRule type="duplicateValues" dxfId="1348" priority="8140"/>
    <cfRule type="duplicateValues" dxfId="1347" priority="8141"/>
    <cfRule type="duplicateValues" dxfId="1346" priority="8142"/>
    <cfRule type="duplicateValues" dxfId="1345" priority="8143"/>
    <cfRule type="duplicateValues" dxfId="1344" priority="8144"/>
    <cfRule type="duplicateValues" dxfId="1343" priority="8145"/>
  </conditionalFormatting>
  <conditionalFormatting sqref="E100">
    <cfRule type="duplicateValues" dxfId="1342" priority="6577"/>
  </conditionalFormatting>
  <conditionalFormatting sqref="G55">
    <cfRule type="duplicateValues" dxfId="1341" priority="4788"/>
  </conditionalFormatting>
  <conditionalFormatting sqref="G55">
    <cfRule type="duplicateValues" dxfId="1340" priority="4785"/>
    <cfRule type="duplicateValues" dxfId="1339" priority="4786"/>
    <cfRule type="duplicateValues" dxfId="1338" priority="4787"/>
  </conditionalFormatting>
  <conditionalFormatting sqref="G55">
    <cfRule type="duplicateValues" dxfId="1337" priority="4768"/>
    <cfRule type="duplicateValues" dxfId="1336" priority="4769"/>
    <cfRule type="duplicateValues" dxfId="1335" priority="4770"/>
    <cfRule type="duplicateValues" dxfId="1334" priority="4771"/>
    <cfRule type="duplicateValues" dxfId="1333" priority="4772"/>
    <cfRule type="duplicateValues" dxfId="1332" priority="4773"/>
    <cfRule type="duplicateValues" dxfId="1331" priority="4774"/>
    <cfRule type="duplicateValues" dxfId="1330" priority="4775"/>
    <cfRule type="duplicateValues" dxfId="1329" priority="4776"/>
    <cfRule type="duplicateValues" dxfId="1328" priority="4777"/>
    <cfRule type="duplicateValues" dxfId="1327" priority="4778"/>
    <cfRule type="duplicateValues" dxfId="1326" priority="4779"/>
    <cfRule type="duplicateValues" dxfId="1325" priority="4780"/>
    <cfRule type="duplicateValues" dxfId="1324" priority="4781"/>
    <cfRule type="duplicateValues" dxfId="1323" priority="4782"/>
    <cfRule type="duplicateValues" dxfId="1322" priority="4783"/>
    <cfRule type="duplicateValues" dxfId="1321" priority="4784"/>
  </conditionalFormatting>
  <conditionalFormatting sqref="G55">
    <cfRule type="duplicateValues" dxfId="1320" priority="4757"/>
    <cfRule type="duplicateValues" dxfId="1319" priority="4758"/>
    <cfRule type="duplicateValues" dxfId="1318" priority="4759"/>
    <cfRule type="duplicateValues" dxfId="1317" priority="4760"/>
    <cfRule type="duplicateValues" dxfId="1316" priority="4761"/>
    <cfRule type="duplicateValues" dxfId="1315" priority="4762"/>
    <cfRule type="duplicateValues" dxfId="1314" priority="4763"/>
    <cfRule type="duplicateValues" dxfId="1313" priority="4764"/>
    <cfRule type="duplicateValues" dxfId="1312" priority="4765"/>
    <cfRule type="duplicateValues" dxfId="1311" priority="4766"/>
    <cfRule type="duplicateValues" dxfId="1310" priority="4767"/>
  </conditionalFormatting>
  <conditionalFormatting sqref="E91">
    <cfRule type="duplicateValues" dxfId="1309" priority="3196"/>
  </conditionalFormatting>
  <conditionalFormatting sqref="G22">
    <cfRule type="duplicateValues" dxfId="1308" priority="2320"/>
  </conditionalFormatting>
  <conditionalFormatting sqref="G22">
    <cfRule type="duplicateValues" dxfId="1307" priority="2317"/>
    <cfRule type="duplicateValues" dxfId="1306" priority="2318"/>
    <cfRule type="duplicateValues" dxfId="1305" priority="2319"/>
  </conditionalFormatting>
  <conditionalFormatting sqref="G22">
    <cfRule type="duplicateValues" dxfId="1304" priority="2300"/>
    <cfRule type="duplicateValues" dxfId="1303" priority="2301"/>
    <cfRule type="duplicateValues" dxfId="1302" priority="2302"/>
    <cfRule type="duplicateValues" dxfId="1301" priority="2303"/>
    <cfRule type="duplicateValues" dxfId="1300" priority="2304"/>
    <cfRule type="duplicateValues" dxfId="1299" priority="2305"/>
    <cfRule type="duplicateValues" dxfId="1298" priority="2306"/>
    <cfRule type="duplicateValues" dxfId="1297" priority="2307"/>
    <cfRule type="duplicateValues" dxfId="1296" priority="2308"/>
    <cfRule type="duplicateValues" dxfId="1295" priority="2309"/>
    <cfRule type="duplicateValues" dxfId="1294" priority="2310"/>
    <cfRule type="duplicateValues" dxfId="1293" priority="2311"/>
    <cfRule type="duplicateValues" dxfId="1292" priority="2312"/>
    <cfRule type="duplicateValues" dxfId="1291" priority="2313"/>
    <cfRule type="duplicateValues" dxfId="1290" priority="2314"/>
    <cfRule type="duplicateValues" dxfId="1289" priority="2315"/>
    <cfRule type="duplicateValues" dxfId="1288" priority="2316"/>
  </conditionalFormatting>
  <conditionalFormatting sqref="G22">
    <cfRule type="duplicateValues" dxfId="1287" priority="2289"/>
    <cfRule type="duplicateValues" dxfId="1286" priority="2290"/>
    <cfRule type="duplicateValues" dxfId="1285" priority="2291"/>
    <cfRule type="duplicateValues" dxfId="1284" priority="2292"/>
    <cfRule type="duplicateValues" dxfId="1283" priority="2293"/>
    <cfRule type="duplicateValues" dxfId="1282" priority="2294"/>
    <cfRule type="duplicateValues" dxfId="1281" priority="2295"/>
    <cfRule type="duplicateValues" dxfId="1280" priority="2296"/>
    <cfRule type="duplicateValues" dxfId="1279" priority="2297"/>
    <cfRule type="duplicateValues" dxfId="1278" priority="2298"/>
    <cfRule type="duplicateValues" dxfId="1277" priority="2299"/>
  </conditionalFormatting>
  <conditionalFormatting sqref="E93">
    <cfRule type="duplicateValues" dxfId="1276" priority="206818"/>
    <cfRule type="duplicateValues" dxfId="1275" priority="206819"/>
    <cfRule type="duplicateValues" dxfId="1274" priority="206820"/>
    <cfRule type="duplicateValues" dxfId="1273" priority="206821"/>
    <cfRule type="duplicateValues" dxfId="1272" priority="206822"/>
    <cfRule type="duplicateValues" dxfId="1271" priority="206823"/>
    <cfRule type="duplicateValues" dxfId="1270" priority="206824"/>
    <cfRule type="duplicateValues" dxfId="1269" priority="206825"/>
    <cfRule type="duplicateValues" dxfId="1268" priority="206826"/>
    <cfRule type="duplicateValues" dxfId="1267" priority="206827"/>
    <cfRule type="duplicateValues" dxfId="1266" priority="206828"/>
    <cfRule type="duplicateValues" dxfId="1265" priority="206829"/>
    <cfRule type="duplicateValues" dxfId="1264" priority="206830"/>
    <cfRule type="duplicateValues" dxfId="1263" priority="206831"/>
    <cfRule type="duplicateValues" dxfId="1262" priority="206832"/>
    <cfRule type="duplicateValues" dxfId="1261" priority="206833"/>
    <cfRule type="duplicateValues" dxfId="1260" priority="206834"/>
    <cfRule type="duplicateValues" dxfId="1259" priority="206835"/>
    <cfRule type="duplicateValues" dxfId="1258" priority="206836"/>
    <cfRule type="duplicateValues" dxfId="1257" priority="206837"/>
    <cfRule type="duplicateValues" dxfId="1256" priority="206838"/>
    <cfRule type="duplicateValues" dxfId="1255" priority="206839"/>
    <cfRule type="duplicateValues" dxfId="1254" priority="206840"/>
    <cfRule type="duplicateValues" dxfId="1253" priority="206841"/>
    <cfRule type="duplicateValues" dxfId="1252" priority="206842"/>
    <cfRule type="duplicateValues" dxfId="1251" priority="206843"/>
    <cfRule type="duplicateValues" dxfId="1250" priority="206844"/>
    <cfRule type="duplicateValues" dxfId="1249" priority="206845"/>
    <cfRule type="duplicateValues" dxfId="1248" priority="206846"/>
    <cfRule type="duplicateValues" dxfId="1247" priority="206847"/>
    <cfRule type="duplicateValues" dxfId="1246" priority="206848"/>
    <cfRule type="duplicateValues" dxfId="1245" priority="206849"/>
    <cfRule type="duplicateValues" dxfId="1244" priority="206850"/>
    <cfRule type="duplicateValues" dxfId="1243" priority="206851"/>
    <cfRule type="duplicateValues" dxfId="1242" priority="206852"/>
    <cfRule type="duplicateValues" dxfId="1241" priority="206853"/>
    <cfRule type="duplicateValues" dxfId="1240" priority="206854"/>
    <cfRule type="duplicateValues" dxfId="1239" priority="206855"/>
    <cfRule type="duplicateValues" dxfId="1238" priority="206856"/>
    <cfRule type="duplicateValues" dxfId="1237" priority="206857"/>
    <cfRule type="duplicateValues" dxfId="1236" priority="206858"/>
    <cfRule type="duplicateValues" dxfId="1235" priority="206859"/>
    <cfRule type="duplicateValues" dxfId="1234" priority="206860"/>
    <cfRule type="duplicateValues" dxfId="1233" priority="206861"/>
    <cfRule type="duplicateValues" dxfId="1232" priority="206862"/>
    <cfRule type="duplicateValues" dxfId="1231" priority="206863"/>
    <cfRule type="duplicateValues" dxfId="1230" priority="206864"/>
    <cfRule type="duplicateValues" dxfId="1229" priority="206865"/>
    <cfRule type="duplicateValues" dxfId="1228" priority="206866"/>
    <cfRule type="duplicateValues" dxfId="1227" priority="206867"/>
    <cfRule type="duplicateValues" dxfId="1226" priority="206868"/>
    <cfRule type="duplicateValues" dxfId="1225" priority="206869"/>
    <cfRule type="duplicateValues" dxfId="1224" priority="206870"/>
    <cfRule type="duplicateValues" dxfId="1223" priority="206871"/>
    <cfRule type="duplicateValues" dxfId="1222" priority="206872"/>
    <cfRule type="duplicateValues" dxfId="1221" priority="206873"/>
    <cfRule type="duplicateValues" dxfId="1220" priority="206874"/>
  </conditionalFormatting>
  <conditionalFormatting sqref="E98">
    <cfRule type="duplicateValues" dxfId="1219" priority="1765"/>
  </conditionalFormatting>
  <conditionalFormatting sqref="E27">
    <cfRule type="duplicateValues" dxfId="1218" priority="206876"/>
  </conditionalFormatting>
  <conditionalFormatting sqref="E96">
    <cfRule type="duplicateValues" dxfId="1217" priority="998"/>
    <cfRule type="duplicateValues" dxfId="1216" priority="999"/>
    <cfRule type="duplicateValues" dxfId="1215" priority="1000"/>
    <cfRule type="duplicateValues" dxfId="1214" priority="1001"/>
    <cfRule type="duplicateValues" dxfId="1213" priority="1002"/>
    <cfRule type="duplicateValues" dxfId="1212" priority="1003"/>
    <cfRule type="duplicateValues" dxfId="1211" priority="1004"/>
    <cfRule type="duplicateValues" dxfId="1210" priority="1005"/>
    <cfRule type="duplicateValues" dxfId="1209" priority="1006"/>
    <cfRule type="duplicateValues" dxfId="1208" priority="1007"/>
    <cfRule type="duplicateValues" dxfId="1207" priority="1008"/>
    <cfRule type="duplicateValues" dxfId="1206" priority="1009"/>
    <cfRule type="duplicateValues" dxfId="1205" priority="1010"/>
    <cfRule type="duplicateValues" dxfId="1204" priority="1011"/>
    <cfRule type="duplicateValues" dxfId="1203" priority="1012"/>
    <cfRule type="duplicateValues" dxfId="1202" priority="206878"/>
    <cfRule type="duplicateValues" dxfId="1201" priority="206879"/>
    <cfRule type="duplicateValues" dxfId="1200" priority="206880"/>
    <cfRule type="duplicateValues" dxfId="1199" priority="206881"/>
    <cfRule type="duplicateValues" dxfId="1198" priority="206882"/>
    <cfRule type="duplicateValues" dxfId="1197" priority="206883"/>
    <cfRule type="duplicateValues" dxfId="1196" priority="206884"/>
    <cfRule type="duplicateValues" dxfId="1195" priority="206885"/>
    <cfRule type="duplicateValues" dxfId="1194" priority="206886"/>
    <cfRule type="duplicateValues" dxfId="1193" priority="206887"/>
    <cfRule type="duplicateValues" dxfId="1192" priority="206888"/>
    <cfRule type="duplicateValues" dxfId="1191" priority="206889"/>
    <cfRule type="duplicateValues" dxfId="1190" priority="206890"/>
    <cfRule type="duplicateValues" dxfId="1189" priority="206891"/>
    <cfRule type="duplicateValues" dxfId="1188" priority="206892"/>
    <cfRule type="duplicateValues" dxfId="1187" priority="206893"/>
    <cfRule type="duplicateValues" dxfId="1186" priority="206894"/>
    <cfRule type="duplicateValues" dxfId="1185" priority="206895"/>
    <cfRule type="duplicateValues" dxfId="1184" priority="206896"/>
    <cfRule type="duplicateValues" dxfId="1183" priority="206897"/>
    <cfRule type="duplicateValues" dxfId="1182" priority="206898"/>
    <cfRule type="duplicateValues" dxfId="1181" priority="206899"/>
    <cfRule type="duplicateValues" dxfId="1180" priority="206900"/>
    <cfRule type="duplicateValues" dxfId="1179" priority="206901"/>
    <cfRule type="duplicateValues" dxfId="1178" priority="206902"/>
    <cfRule type="duplicateValues" dxfId="1177" priority="206903"/>
    <cfRule type="duplicateValues" dxfId="1176" priority="206904"/>
    <cfRule type="duplicateValues" dxfId="1175" priority="206905"/>
    <cfRule type="duplicateValues" dxfId="1174" priority="206906"/>
    <cfRule type="duplicateValues" dxfId="1173" priority="206907"/>
    <cfRule type="duplicateValues" dxfId="1172" priority="206908"/>
    <cfRule type="duplicateValues" dxfId="1171" priority="206909"/>
    <cfRule type="duplicateValues" dxfId="1170" priority="206910"/>
    <cfRule type="duplicateValues" dxfId="1169" priority="206911"/>
    <cfRule type="duplicateValues" dxfId="1168" priority="206912"/>
    <cfRule type="duplicateValues" dxfId="1167" priority="206913"/>
    <cfRule type="duplicateValues" dxfId="1166" priority="206914"/>
    <cfRule type="duplicateValues" dxfId="1165" priority="206915"/>
    <cfRule type="duplicateValues" dxfId="1164" priority="206916"/>
    <cfRule type="duplicateValues" dxfId="1163" priority="206917"/>
    <cfRule type="duplicateValues" dxfId="1162" priority="206918"/>
    <cfRule type="duplicateValues" dxfId="1161" priority="206919"/>
  </conditionalFormatting>
  <conditionalFormatting sqref="E89">
    <cfRule type="duplicateValues" dxfId="1160" priority="824"/>
    <cfRule type="duplicateValues" dxfId="1159" priority="825"/>
    <cfRule type="duplicateValues" dxfId="1158" priority="826"/>
    <cfRule type="duplicateValues" dxfId="1157" priority="827"/>
    <cfRule type="duplicateValues" dxfId="1156" priority="828"/>
    <cfRule type="duplicateValues" dxfId="1155" priority="829"/>
    <cfRule type="duplicateValues" dxfId="1154" priority="830"/>
    <cfRule type="duplicateValues" dxfId="1153" priority="831"/>
    <cfRule type="duplicateValues" dxfId="1152" priority="832"/>
    <cfRule type="duplicateValues" dxfId="1151" priority="833"/>
    <cfRule type="duplicateValues" dxfId="1150" priority="834"/>
    <cfRule type="duplicateValues" dxfId="1149" priority="835"/>
    <cfRule type="duplicateValues" dxfId="1148" priority="836"/>
    <cfRule type="duplicateValues" dxfId="1147" priority="837"/>
    <cfRule type="duplicateValues" dxfId="1146" priority="838"/>
    <cfRule type="duplicateValues" dxfId="1145" priority="206992"/>
    <cfRule type="duplicateValues" dxfId="1144" priority="206993"/>
    <cfRule type="duplicateValues" dxfId="1143" priority="206994"/>
    <cfRule type="duplicateValues" dxfId="1142" priority="206995"/>
    <cfRule type="duplicateValues" dxfId="1141" priority="206996"/>
    <cfRule type="duplicateValues" dxfId="1140" priority="206997"/>
    <cfRule type="duplicateValues" dxfId="1139" priority="206998"/>
    <cfRule type="duplicateValues" dxfId="1138" priority="206999"/>
    <cfRule type="duplicateValues" dxfId="1137" priority="207000"/>
    <cfRule type="duplicateValues" dxfId="1136" priority="207001"/>
    <cfRule type="duplicateValues" dxfId="1135" priority="207002"/>
    <cfRule type="duplicateValues" dxfId="1134" priority="207003"/>
    <cfRule type="duplicateValues" dxfId="1133" priority="207004"/>
    <cfRule type="duplicateValues" dxfId="1132" priority="207005"/>
    <cfRule type="duplicateValues" dxfId="1131" priority="207006"/>
    <cfRule type="duplicateValues" dxfId="1130" priority="207007"/>
    <cfRule type="duplicateValues" dxfId="1129" priority="207008"/>
    <cfRule type="duplicateValues" dxfId="1128" priority="207009"/>
    <cfRule type="duplicateValues" dxfId="1127" priority="207010"/>
    <cfRule type="duplicateValues" dxfId="1126" priority="207011"/>
    <cfRule type="duplicateValues" dxfId="1125" priority="207012"/>
    <cfRule type="duplicateValues" dxfId="1124" priority="207013"/>
    <cfRule type="duplicateValues" dxfId="1123" priority="207014"/>
    <cfRule type="duplicateValues" dxfId="1122" priority="207015"/>
    <cfRule type="duplicateValues" dxfId="1121" priority="207016"/>
    <cfRule type="duplicateValues" dxfId="1120" priority="207017"/>
    <cfRule type="duplicateValues" dxfId="1119" priority="207018"/>
    <cfRule type="duplicateValues" dxfId="1118" priority="207019"/>
    <cfRule type="duplicateValues" dxfId="1117" priority="207020"/>
    <cfRule type="duplicateValues" dxfId="1116" priority="207021"/>
    <cfRule type="duplicateValues" dxfId="1115" priority="207022"/>
    <cfRule type="duplicateValues" dxfId="1114" priority="207023"/>
    <cfRule type="duplicateValues" dxfId="1113" priority="207024"/>
    <cfRule type="duplicateValues" dxfId="1112" priority="207025"/>
    <cfRule type="duplicateValues" dxfId="1111" priority="207026"/>
    <cfRule type="duplicateValues" dxfId="1110" priority="207027"/>
    <cfRule type="duplicateValues" dxfId="1109" priority="207028"/>
    <cfRule type="duplicateValues" dxfId="1108" priority="207029"/>
    <cfRule type="duplicateValues" dxfId="1107" priority="207030"/>
    <cfRule type="duplicateValues" dxfId="1106" priority="207031"/>
    <cfRule type="duplicateValues" dxfId="1105" priority="207032"/>
    <cfRule type="duplicateValues" dxfId="1104" priority="207033"/>
  </conditionalFormatting>
  <conditionalFormatting sqref="E99">
    <cfRule type="duplicateValues" dxfId="1103" priority="345"/>
  </conditionalFormatting>
  <conditionalFormatting sqref="E94">
    <cfRule type="duplicateValues" dxfId="1102" priority="288"/>
    <cfRule type="duplicateValues" dxfId="1101" priority="289"/>
    <cfRule type="duplicateValues" dxfId="1100" priority="290"/>
    <cfRule type="duplicateValues" dxfId="1099" priority="291"/>
    <cfRule type="duplicateValues" dxfId="1098" priority="292"/>
    <cfRule type="duplicateValues" dxfId="1097" priority="293"/>
    <cfRule type="duplicateValues" dxfId="1096" priority="294"/>
    <cfRule type="duplicateValues" dxfId="1095" priority="295"/>
    <cfRule type="duplicateValues" dxfId="1094" priority="296"/>
    <cfRule type="duplicateValues" dxfId="1093" priority="297"/>
    <cfRule type="duplicateValues" dxfId="1092" priority="298"/>
    <cfRule type="duplicateValues" dxfId="1091" priority="299"/>
    <cfRule type="duplicateValues" dxfId="1090" priority="300"/>
    <cfRule type="duplicateValues" dxfId="1089" priority="301"/>
    <cfRule type="duplicateValues" dxfId="1088" priority="302"/>
    <cfRule type="duplicateValues" dxfId="1087" priority="303"/>
    <cfRule type="duplicateValues" dxfId="1086" priority="304"/>
    <cfRule type="duplicateValues" dxfId="1085" priority="305"/>
    <cfRule type="duplicateValues" dxfId="1084" priority="306"/>
    <cfRule type="duplicateValues" dxfId="1083" priority="307"/>
    <cfRule type="duplicateValues" dxfId="1082" priority="308"/>
    <cfRule type="duplicateValues" dxfId="1081" priority="309"/>
    <cfRule type="duplicateValues" dxfId="1080" priority="310"/>
    <cfRule type="duplicateValues" dxfId="1079" priority="311"/>
    <cfRule type="duplicateValues" dxfId="1078" priority="312"/>
    <cfRule type="duplicateValues" dxfId="1077" priority="313"/>
    <cfRule type="duplicateValues" dxfId="1076" priority="314"/>
    <cfRule type="duplicateValues" dxfId="1075" priority="315"/>
    <cfRule type="duplicateValues" dxfId="1074" priority="316"/>
    <cfRule type="duplicateValues" dxfId="1073" priority="317"/>
    <cfRule type="duplicateValues" dxfId="1072" priority="318"/>
    <cfRule type="duplicateValues" dxfId="1071" priority="319"/>
    <cfRule type="duplicateValues" dxfId="1070" priority="320"/>
    <cfRule type="duplicateValues" dxfId="1069" priority="321"/>
    <cfRule type="duplicateValues" dxfId="1068" priority="322"/>
    <cfRule type="duplicateValues" dxfId="1067" priority="323"/>
    <cfRule type="duplicateValues" dxfId="1066" priority="324"/>
    <cfRule type="duplicateValues" dxfId="1065" priority="325"/>
    <cfRule type="duplicateValues" dxfId="1064" priority="326"/>
    <cfRule type="duplicateValues" dxfId="1063" priority="327"/>
    <cfRule type="duplicateValues" dxfId="1062" priority="328"/>
    <cfRule type="duplicateValues" dxfId="1061" priority="329"/>
    <cfRule type="duplicateValues" dxfId="1060" priority="330"/>
    <cfRule type="duplicateValues" dxfId="1059" priority="331"/>
    <cfRule type="duplicateValues" dxfId="1058" priority="332"/>
    <cfRule type="duplicateValues" dxfId="1057" priority="333"/>
    <cfRule type="duplicateValues" dxfId="1056" priority="334"/>
    <cfRule type="duplicateValues" dxfId="1055" priority="335"/>
    <cfRule type="duplicateValues" dxfId="1054" priority="336"/>
    <cfRule type="duplicateValues" dxfId="1053" priority="337"/>
    <cfRule type="duplicateValues" dxfId="1052" priority="338"/>
    <cfRule type="duplicateValues" dxfId="1051" priority="339"/>
    <cfRule type="duplicateValues" dxfId="1050" priority="340"/>
    <cfRule type="duplicateValues" dxfId="1049" priority="341"/>
    <cfRule type="duplicateValues" dxfId="1048" priority="342"/>
    <cfRule type="duplicateValues" dxfId="1047" priority="343"/>
    <cfRule type="duplicateValues" dxfId="1046" priority="344"/>
  </conditionalFormatting>
  <conditionalFormatting sqref="E92">
    <cfRule type="duplicateValues" dxfId="1045" priority="231"/>
    <cfRule type="duplicateValues" dxfId="1044" priority="232"/>
    <cfRule type="duplicateValues" dxfId="1043" priority="233"/>
    <cfRule type="duplicateValues" dxfId="1042" priority="234"/>
    <cfRule type="duplicateValues" dxfId="1041" priority="235"/>
    <cfRule type="duplicateValues" dxfId="1040" priority="236"/>
    <cfRule type="duplicateValues" dxfId="1039" priority="237"/>
    <cfRule type="duplicateValues" dxfId="1038" priority="238"/>
    <cfRule type="duplicateValues" dxfId="1037" priority="239"/>
    <cfRule type="duplicateValues" dxfId="1036" priority="240"/>
    <cfRule type="duplicateValues" dxfId="1035" priority="241"/>
    <cfRule type="duplicateValues" dxfId="1034" priority="242"/>
    <cfRule type="duplicateValues" dxfId="1033" priority="243"/>
    <cfRule type="duplicateValues" dxfId="1032" priority="244"/>
    <cfRule type="duplicateValues" dxfId="1031" priority="245"/>
    <cfRule type="duplicateValues" dxfId="1030" priority="246"/>
    <cfRule type="duplicateValues" dxfId="1029" priority="247"/>
    <cfRule type="duplicateValues" dxfId="1028" priority="248"/>
    <cfRule type="duplicateValues" dxfId="1027" priority="249"/>
    <cfRule type="duplicateValues" dxfId="1026" priority="250"/>
    <cfRule type="duplicateValues" dxfId="1025" priority="251"/>
    <cfRule type="duplicateValues" dxfId="1024" priority="252"/>
    <cfRule type="duplicateValues" dxfId="1023" priority="253"/>
    <cfRule type="duplicateValues" dxfId="1022" priority="254"/>
    <cfRule type="duplicateValues" dxfId="1021" priority="255"/>
    <cfRule type="duplicateValues" dxfId="1020" priority="256"/>
    <cfRule type="duplicateValues" dxfId="1019" priority="257"/>
    <cfRule type="duplicateValues" dxfId="1018" priority="258"/>
    <cfRule type="duplicateValues" dxfId="1017" priority="259"/>
    <cfRule type="duplicateValues" dxfId="1016" priority="260"/>
    <cfRule type="duplicateValues" dxfId="1015" priority="261"/>
    <cfRule type="duplicateValues" dxfId="1014" priority="262"/>
    <cfRule type="duplicateValues" dxfId="1013" priority="263"/>
    <cfRule type="duplicateValues" dxfId="1012" priority="264"/>
    <cfRule type="duplicateValues" dxfId="1011" priority="265"/>
    <cfRule type="duplicateValues" dxfId="1010" priority="266"/>
    <cfRule type="duplicateValues" dxfId="1009" priority="267"/>
    <cfRule type="duplicateValues" dxfId="1008" priority="268"/>
    <cfRule type="duplicateValues" dxfId="1007" priority="269"/>
    <cfRule type="duplicateValues" dxfId="1006" priority="270"/>
    <cfRule type="duplicateValues" dxfId="1005" priority="271"/>
    <cfRule type="duplicateValues" dxfId="1004" priority="272"/>
    <cfRule type="duplicateValues" dxfId="1003" priority="273"/>
    <cfRule type="duplicateValues" dxfId="1002" priority="274"/>
    <cfRule type="duplicateValues" dxfId="1001" priority="275"/>
    <cfRule type="duplicateValues" dxfId="1000" priority="276"/>
    <cfRule type="duplicateValues" dxfId="999" priority="277"/>
    <cfRule type="duplicateValues" dxfId="998" priority="278"/>
    <cfRule type="duplicateValues" dxfId="997" priority="279"/>
    <cfRule type="duplicateValues" dxfId="996" priority="280"/>
    <cfRule type="duplicateValues" dxfId="995" priority="281"/>
    <cfRule type="duplicateValues" dxfId="994" priority="282"/>
    <cfRule type="duplicateValues" dxfId="993" priority="283"/>
    <cfRule type="duplicateValues" dxfId="992" priority="284"/>
    <cfRule type="duplicateValues" dxfId="991" priority="285"/>
    <cfRule type="duplicateValues" dxfId="990" priority="286"/>
    <cfRule type="duplicateValues" dxfId="989" priority="287"/>
  </conditionalFormatting>
  <conditionalFormatting sqref="E101">
    <cfRule type="duplicateValues" dxfId="988" priority="174"/>
    <cfRule type="duplicateValues" dxfId="987" priority="175"/>
    <cfRule type="duplicateValues" dxfId="986" priority="176"/>
    <cfRule type="duplicateValues" dxfId="985" priority="177"/>
    <cfRule type="duplicateValues" dxfId="984" priority="178"/>
    <cfRule type="duplicateValues" dxfId="983" priority="179"/>
    <cfRule type="duplicateValues" dxfId="982" priority="180"/>
    <cfRule type="duplicateValues" dxfId="981" priority="181"/>
    <cfRule type="duplicateValues" dxfId="980" priority="182"/>
    <cfRule type="duplicateValues" dxfId="979" priority="183"/>
    <cfRule type="duplicateValues" dxfId="978" priority="184"/>
    <cfRule type="duplicateValues" dxfId="977" priority="185"/>
    <cfRule type="duplicateValues" dxfId="976" priority="186"/>
    <cfRule type="duplicateValues" dxfId="975" priority="187"/>
    <cfRule type="duplicateValues" dxfId="974" priority="188"/>
    <cfRule type="duplicateValues" dxfId="973" priority="189"/>
    <cfRule type="duplicateValues" dxfId="972" priority="190"/>
    <cfRule type="duplicateValues" dxfId="971" priority="191"/>
    <cfRule type="duplicateValues" dxfId="970" priority="192"/>
    <cfRule type="duplicateValues" dxfId="969" priority="193"/>
    <cfRule type="duplicateValues" dxfId="968" priority="194"/>
    <cfRule type="duplicateValues" dxfId="967" priority="195"/>
    <cfRule type="duplicateValues" dxfId="966" priority="196"/>
    <cfRule type="duplicateValues" dxfId="965" priority="197"/>
    <cfRule type="duplicateValues" dxfId="964" priority="198"/>
    <cfRule type="duplicateValues" dxfId="963" priority="199"/>
    <cfRule type="duplicateValues" dxfId="962" priority="200"/>
    <cfRule type="duplicateValues" dxfId="961" priority="201"/>
    <cfRule type="duplicateValues" dxfId="960" priority="202"/>
    <cfRule type="duplicateValues" dxfId="959" priority="203"/>
    <cfRule type="duplicateValues" dxfId="958" priority="204"/>
    <cfRule type="duplicateValues" dxfId="957" priority="205"/>
    <cfRule type="duplicateValues" dxfId="956" priority="206"/>
    <cfRule type="duplicateValues" dxfId="955" priority="207"/>
    <cfRule type="duplicateValues" dxfId="954" priority="208"/>
    <cfRule type="duplicateValues" dxfId="953" priority="209"/>
    <cfRule type="duplicateValues" dxfId="952" priority="210"/>
    <cfRule type="duplicateValues" dxfId="951" priority="211"/>
    <cfRule type="duplicateValues" dxfId="950" priority="212"/>
    <cfRule type="duplicateValues" dxfId="949" priority="213"/>
    <cfRule type="duplicateValues" dxfId="948" priority="214"/>
    <cfRule type="duplicateValues" dxfId="947" priority="215"/>
    <cfRule type="duplicateValues" dxfId="946" priority="216"/>
    <cfRule type="duplicateValues" dxfId="945" priority="217"/>
    <cfRule type="duplicateValues" dxfId="944" priority="218"/>
    <cfRule type="duplicateValues" dxfId="943" priority="219"/>
    <cfRule type="duplicateValues" dxfId="942" priority="220"/>
    <cfRule type="duplicateValues" dxfId="941" priority="221"/>
    <cfRule type="duplicateValues" dxfId="940" priority="222"/>
    <cfRule type="duplicateValues" dxfId="939" priority="223"/>
    <cfRule type="duplicateValues" dxfId="938" priority="224"/>
    <cfRule type="duplicateValues" dxfId="937" priority="225"/>
    <cfRule type="duplicateValues" dxfId="936" priority="226"/>
    <cfRule type="duplicateValues" dxfId="935" priority="227"/>
    <cfRule type="duplicateValues" dxfId="934" priority="228"/>
    <cfRule type="duplicateValues" dxfId="933" priority="229"/>
    <cfRule type="duplicateValues" dxfId="932" priority="230"/>
  </conditionalFormatting>
  <conditionalFormatting sqref="E90">
    <cfRule type="duplicateValues" dxfId="931" priority="117"/>
    <cfRule type="duplicateValues" dxfId="930" priority="118"/>
    <cfRule type="duplicateValues" dxfId="929" priority="119"/>
    <cfRule type="duplicateValues" dxfId="928" priority="120"/>
    <cfRule type="duplicateValues" dxfId="927" priority="121"/>
    <cfRule type="duplicateValues" dxfId="926" priority="122"/>
    <cfRule type="duplicateValues" dxfId="925" priority="123"/>
    <cfRule type="duplicateValues" dxfId="924" priority="124"/>
    <cfRule type="duplicateValues" dxfId="923" priority="125"/>
    <cfRule type="duplicateValues" dxfId="922" priority="126"/>
    <cfRule type="duplicateValues" dxfId="921" priority="127"/>
    <cfRule type="duplicateValues" dxfId="920" priority="128"/>
    <cfRule type="duplicateValues" dxfId="919" priority="129"/>
    <cfRule type="duplicateValues" dxfId="918" priority="130"/>
    <cfRule type="duplicateValues" dxfId="917" priority="131"/>
    <cfRule type="duplicateValues" dxfId="916" priority="132"/>
    <cfRule type="duplicateValues" dxfId="915" priority="133"/>
    <cfRule type="duplicateValues" dxfId="914" priority="134"/>
    <cfRule type="duplicateValues" dxfId="913" priority="135"/>
    <cfRule type="duplicateValues" dxfId="912" priority="136"/>
    <cfRule type="duplicateValues" dxfId="911" priority="137"/>
    <cfRule type="duplicateValues" dxfId="910" priority="138"/>
    <cfRule type="duplicateValues" dxfId="909" priority="139"/>
    <cfRule type="duplicateValues" dxfId="908" priority="140"/>
    <cfRule type="duplicateValues" dxfId="907" priority="141"/>
    <cfRule type="duplicateValues" dxfId="906" priority="142"/>
    <cfRule type="duplicateValues" dxfId="905" priority="143"/>
    <cfRule type="duplicateValues" dxfId="904" priority="144"/>
    <cfRule type="duplicateValues" dxfId="903" priority="145"/>
    <cfRule type="duplicateValues" dxfId="902" priority="146"/>
    <cfRule type="duplicateValues" dxfId="901" priority="147"/>
    <cfRule type="duplicateValues" dxfId="900" priority="148"/>
    <cfRule type="duplicateValues" dxfId="899" priority="149"/>
    <cfRule type="duplicateValues" dxfId="898" priority="150"/>
    <cfRule type="duplicateValues" dxfId="897" priority="151"/>
    <cfRule type="duplicateValues" dxfId="896" priority="152"/>
    <cfRule type="duplicateValues" dxfId="895" priority="153"/>
    <cfRule type="duplicateValues" dxfId="894" priority="154"/>
    <cfRule type="duplicateValues" dxfId="893" priority="155"/>
    <cfRule type="duplicateValues" dxfId="892" priority="156"/>
    <cfRule type="duplicateValues" dxfId="891" priority="157"/>
    <cfRule type="duplicateValues" dxfId="890" priority="158"/>
    <cfRule type="duplicateValues" dxfId="889" priority="159"/>
    <cfRule type="duplicateValues" dxfId="888" priority="160"/>
    <cfRule type="duplicateValues" dxfId="887" priority="161"/>
    <cfRule type="duplicateValues" dxfId="886" priority="162"/>
    <cfRule type="duplicateValues" dxfId="885" priority="163"/>
    <cfRule type="duplicateValues" dxfId="884" priority="164"/>
    <cfRule type="duplicateValues" dxfId="883" priority="165"/>
    <cfRule type="duplicateValues" dxfId="882" priority="166"/>
    <cfRule type="duplicateValues" dxfId="881" priority="167"/>
    <cfRule type="duplicateValues" dxfId="880" priority="168"/>
    <cfRule type="duplicateValues" dxfId="879" priority="169"/>
    <cfRule type="duplicateValues" dxfId="878" priority="170"/>
    <cfRule type="duplicateValues" dxfId="877" priority="171"/>
    <cfRule type="duplicateValues" dxfId="876" priority="172"/>
    <cfRule type="duplicateValues" dxfId="875" priority="173"/>
  </conditionalFormatting>
  <conditionalFormatting sqref="E95">
    <cfRule type="duplicateValues" dxfId="874" priority="60"/>
    <cfRule type="duplicateValues" dxfId="873" priority="61"/>
    <cfRule type="duplicateValues" dxfId="872" priority="62"/>
    <cfRule type="duplicateValues" dxfId="871" priority="63"/>
    <cfRule type="duplicateValues" dxfId="870" priority="64"/>
    <cfRule type="duplicateValues" dxfId="869" priority="65"/>
    <cfRule type="duplicateValues" dxfId="868" priority="66"/>
    <cfRule type="duplicateValues" dxfId="867" priority="67"/>
    <cfRule type="duplicateValues" dxfId="866" priority="68"/>
    <cfRule type="duplicateValues" dxfId="865" priority="69"/>
    <cfRule type="duplicateValues" dxfId="864" priority="70"/>
    <cfRule type="duplicateValues" dxfId="863" priority="71"/>
    <cfRule type="duplicateValues" dxfId="862" priority="72"/>
    <cfRule type="duplicateValues" dxfId="861" priority="73"/>
    <cfRule type="duplicateValues" dxfId="860" priority="74"/>
    <cfRule type="duplicateValues" dxfId="859" priority="75"/>
    <cfRule type="duplicateValues" dxfId="858" priority="76"/>
    <cfRule type="duplicateValues" dxfId="857" priority="77"/>
    <cfRule type="duplicateValues" dxfId="856" priority="78"/>
    <cfRule type="duplicateValues" dxfId="855" priority="79"/>
    <cfRule type="duplicateValues" dxfId="854" priority="80"/>
    <cfRule type="duplicateValues" dxfId="853" priority="81"/>
    <cfRule type="duplicateValues" dxfId="852" priority="82"/>
    <cfRule type="duplicateValues" dxfId="851" priority="83"/>
    <cfRule type="duplicateValues" dxfId="850" priority="84"/>
    <cfRule type="duplicateValues" dxfId="849" priority="85"/>
    <cfRule type="duplicateValues" dxfId="848" priority="86"/>
    <cfRule type="duplicateValues" dxfId="847" priority="87"/>
    <cfRule type="duplicateValues" dxfId="846" priority="88"/>
    <cfRule type="duplicateValues" dxfId="845" priority="89"/>
    <cfRule type="duplicateValues" dxfId="844" priority="90"/>
    <cfRule type="duplicateValues" dxfId="843" priority="91"/>
    <cfRule type="duplicateValues" dxfId="842" priority="92"/>
    <cfRule type="duplicateValues" dxfId="841" priority="93"/>
    <cfRule type="duplicateValues" dxfId="840" priority="94"/>
    <cfRule type="duplicateValues" dxfId="839" priority="95"/>
    <cfRule type="duplicateValues" dxfId="838" priority="96"/>
    <cfRule type="duplicateValues" dxfId="837" priority="97"/>
    <cfRule type="duplicateValues" dxfId="836" priority="98"/>
    <cfRule type="duplicateValues" dxfId="835" priority="99"/>
    <cfRule type="duplicateValues" dxfId="834" priority="100"/>
    <cfRule type="duplicateValues" dxfId="833" priority="101"/>
    <cfRule type="duplicateValues" dxfId="832" priority="102"/>
    <cfRule type="duplicateValues" dxfId="831" priority="103"/>
    <cfRule type="duplicateValues" dxfId="830" priority="104"/>
    <cfRule type="duplicateValues" dxfId="829" priority="105"/>
    <cfRule type="duplicateValues" dxfId="828" priority="106"/>
    <cfRule type="duplicateValues" dxfId="827" priority="107"/>
    <cfRule type="duplicateValues" dxfId="826" priority="108"/>
    <cfRule type="duplicateValues" dxfId="825" priority="109"/>
    <cfRule type="duplicateValues" dxfId="824" priority="110"/>
    <cfRule type="duplicateValues" dxfId="823" priority="111"/>
    <cfRule type="duplicateValues" dxfId="822" priority="112"/>
    <cfRule type="duplicateValues" dxfId="821" priority="113"/>
    <cfRule type="duplicateValues" dxfId="820" priority="114"/>
    <cfRule type="duplicateValues" dxfId="819" priority="115"/>
    <cfRule type="duplicateValues" dxfId="818" priority="116"/>
  </conditionalFormatting>
  <conditionalFormatting sqref="E88">
    <cfRule type="duplicateValues" dxfId="817" priority="3"/>
    <cfRule type="duplicateValues" dxfId="816" priority="4"/>
    <cfRule type="duplicateValues" dxfId="815" priority="5"/>
    <cfRule type="duplicateValues" dxfId="814" priority="6"/>
    <cfRule type="duplicateValues" dxfId="813" priority="7"/>
    <cfRule type="duplicateValues" dxfId="812" priority="8"/>
    <cfRule type="duplicateValues" dxfId="811" priority="9"/>
    <cfRule type="duplicateValues" dxfId="810" priority="10"/>
    <cfRule type="duplicateValues" dxfId="809" priority="11"/>
    <cfRule type="duplicateValues" dxfId="808" priority="12"/>
    <cfRule type="duplicateValues" dxfId="807" priority="13"/>
    <cfRule type="duplicateValues" dxfId="806" priority="14"/>
    <cfRule type="duplicateValues" dxfId="805" priority="15"/>
    <cfRule type="duplicateValues" dxfId="804" priority="16"/>
    <cfRule type="duplicateValues" dxfId="803" priority="17"/>
    <cfRule type="duplicateValues" dxfId="802" priority="18"/>
    <cfRule type="duplicateValues" dxfId="801" priority="19"/>
    <cfRule type="duplicateValues" dxfId="800" priority="20"/>
    <cfRule type="duplicateValues" dxfId="799" priority="21"/>
    <cfRule type="duplicateValues" dxfId="798" priority="22"/>
    <cfRule type="duplicateValues" dxfId="797" priority="23"/>
    <cfRule type="duplicateValues" dxfId="796" priority="24"/>
    <cfRule type="duplicateValues" dxfId="795" priority="25"/>
    <cfRule type="duplicateValues" dxfId="794" priority="26"/>
    <cfRule type="duplicateValues" dxfId="793" priority="27"/>
    <cfRule type="duplicateValues" dxfId="792" priority="28"/>
    <cfRule type="duplicateValues" dxfId="791" priority="29"/>
    <cfRule type="duplicateValues" dxfId="790" priority="30"/>
    <cfRule type="duplicateValues" dxfId="789" priority="31"/>
    <cfRule type="duplicateValues" dxfId="788" priority="32"/>
    <cfRule type="duplicateValues" dxfId="787" priority="33"/>
    <cfRule type="duplicateValues" dxfId="786" priority="34"/>
    <cfRule type="duplicateValues" dxfId="785" priority="35"/>
    <cfRule type="duplicateValues" dxfId="784" priority="36"/>
    <cfRule type="duplicateValues" dxfId="783" priority="37"/>
    <cfRule type="duplicateValues" dxfId="782" priority="38"/>
    <cfRule type="duplicateValues" dxfId="781" priority="39"/>
    <cfRule type="duplicateValues" dxfId="780" priority="40"/>
    <cfRule type="duplicateValues" dxfId="779" priority="41"/>
    <cfRule type="duplicateValues" dxfId="778" priority="42"/>
    <cfRule type="duplicateValues" dxfId="777" priority="43"/>
    <cfRule type="duplicateValues" dxfId="776" priority="44"/>
    <cfRule type="duplicateValues" dxfId="775" priority="45"/>
    <cfRule type="duplicateValues" dxfId="774" priority="46"/>
    <cfRule type="duplicateValues" dxfId="773" priority="47"/>
    <cfRule type="duplicateValues" dxfId="772" priority="48"/>
    <cfRule type="duplicateValues" dxfId="771" priority="49"/>
    <cfRule type="duplicateValues" dxfId="770" priority="50"/>
    <cfRule type="duplicateValues" dxfId="769" priority="51"/>
    <cfRule type="duplicateValues" dxfId="768" priority="52"/>
    <cfRule type="duplicateValues" dxfId="767" priority="53"/>
    <cfRule type="duplicateValues" dxfId="766" priority="54"/>
    <cfRule type="duplicateValues" dxfId="765" priority="55"/>
    <cfRule type="duplicateValues" dxfId="764" priority="56"/>
    <cfRule type="duplicateValues" dxfId="763" priority="57"/>
    <cfRule type="duplicateValues" dxfId="762" priority="58"/>
    <cfRule type="duplicateValues" dxfId="761" priority="59"/>
  </conditionalFormatting>
  <conditionalFormatting sqref="E74">
    <cfRule type="duplicateValues" dxfId="760" priority="2"/>
  </conditionalFormatting>
  <conditionalFormatting sqref="E97">
    <cfRule type="duplicateValues" dxfId="759" priority="1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opLeftCell="E4" zoomScale="85" zoomScaleNormal="85" workbookViewId="0">
      <selection activeCell="R26" sqref="R26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88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20.03.2025</v>
      </c>
    </row>
    <row r="2" spans="1:23" ht="19.5" customHeight="1">
      <c r="A2" s="20"/>
      <c r="B2" s="1" t="s">
        <v>29</v>
      </c>
      <c r="C2" s="21" t="s">
        <v>89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71</v>
      </c>
      <c r="C3" s="24"/>
      <c r="D3" s="25" t="s">
        <v>90</v>
      </c>
      <c r="E3" s="25" t="s">
        <v>91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92</v>
      </c>
      <c r="R3" s="56" t="s">
        <v>93</v>
      </c>
    </row>
    <row r="4" spans="1:23" ht="19.5" customHeight="1">
      <c r="A4" s="20"/>
      <c r="B4" s="26"/>
      <c r="C4" s="27"/>
      <c r="D4" s="27"/>
      <c r="E4" s="27"/>
      <c r="F4" s="28"/>
      <c r="G4" s="28" t="s">
        <v>94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95</v>
      </c>
      <c r="C5" s="30" t="s">
        <v>96</v>
      </c>
      <c r="D5" s="31"/>
      <c r="E5" s="31" t="s">
        <v>3</v>
      </c>
      <c r="F5" s="32" t="s">
        <v>254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97</v>
      </c>
      <c r="D6" s="17" t="s">
        <v>98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99</v>
      </c>
      <c r="C7" s="7" t="s">
        <v>3</v>
      </c>
      <c r="E7" s="7" t="s">
        <v>91</v>
      </c>
      <c r="F7" s="17" t="s">
        <v>14</v>
      </c>
      <c r="G7" s="7" t="s">
        <v>15</v>
      </c>
      <c r="H7" s="8" t="s">
        <v>100</v>
      </c>
      <c r="I7" s="53" t="s">
        <v>101</v>
      </c>
      <c r="J7" s="128" t="s">
        <v>102</v>
      </c>
      <c r="K7" s="53" t="s">
        <v>103</v>
      </c>
      <c r="L7" s="4">
        <v>48</v>
      </c>
      <c r="M7" s="5" t="s">
        <v>104</v>
      </c>
      <c r="N7" s="5" t="s">
        <v>105</v>
      </c>
      <c r="O7" s="130" t="s">
        <v>106</v>
      </c>
      <c r="P7" s="53" t="s">
        <v>107</v>
      </c>
      <c r="Q7" s="29" t="s">
        <v>108</v>
      </c>
      <c r="R7" s="60" t="s">
        <v>93</v>
      </c>
    </row>
    <row r="8" spans="1:23" ht="19.5" customHeight="1">
      <c r="A8" s="20"/>
      <c r="B8" s="39" t="s">
        <v>109</v>
      </c>
      <c r="C8" s="40"/>
      <c r="D8" s="15" t="s">
        <v>110</v>
      </c>
      <c r="E8" s="40" t="s">
        <v>3</v>
      </c>
      <c r="F8" s="2"/>
      <c r="G8" s="41" t="s">
        <v>94</v>
      </c>
      <c r="H8" s="42" t="s">
        <v>3</v>
      </c>
      <c r="I8" s="29" t="s">
        <v>111</v>
      </c>
      <c r="J8" s="129"/>
      <c r="K8" s="29"/>
      <c r="L8" s="54" t="s">
        <v>112</v>
      </c>
      <c r="M8" s="54"/>
      <c r="N8" s="5" t="s">
        <v>113</v>
      </c>
      <c r="O8" s="131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324</v>
      </c>
      <c r="D9" s="11" t="s">
        <v>283</v>
      </c>
      <c r="E9" s="11" t="s">
        <v>320</v>
      </c>
      <c r="F9" s="12" t="s">
        <v>290</v>
      </c>
      <c r="G9" s="13" t="s">
        <v>319</v>
      </c>
      <c r="H9" s="13" t="s">
        <v>3</v>
      </c>
      <c r="I9" s="13"/>
      <c r="J9" s="13"/>
      <c r="K9" s="13"/>
      <c r="L9" s="13"/>
      <c r="M9" s="13"/>
      <c r="N9" s="13"/>
      <c r="O9" s="13"/>
      <c r="P9" s="13">
        <v>1</v>
      </c>
      <c r="Q9" s="13" t="s">
        <v>282</v>
      </c>
      <c r="R9" s="11" t="s">
        <v>483</v>
      </c>
      <c r="T9" s="110"/>
      <c r="U9" s="110"/>
      <c r="V9" s="110"/>
      <c r="W9" s="110"/>
    </row>
    <row r="10" spans="1:23" ht="19.5" customHeight="1">
      <c r="A10" s="14"/>
      <c r="B10" s="13"/>
      <c r="C10" s="13" t="s">
        <v>528</v>
      </c>
      <c r="D10" s="11" t="s">
        <v>325</v>
      </c>
      <c r="E10" s="11" t="s">
        <v>557</v>
      </c>
      <c r="F10" s="12" t="s">
        <v>326</v>
      </c>
      <c r="G10" s="13" t="s">
        <v>410</v>
      </c>
      <c r="H10" s="13" t="s">
        <v>3</v>
      </c>
      <c r="I10" s="13"/>
      <c r="J10" s="13"/>
      <c r="K10" s="13"/>
      <c r="L10" s="13"/>
      <c r="M10" s="13"/>
      <c r="N10" s="13"/>
      <c r="O10" s="13" t="s">
        <v>260</v>
      </c>
      <c r="P10" s="13" t="s">
        <v>260</v>
      </c>
      <c r="Q10" s="13" t="s">
        <v>228</v>
      </c>
      <c r="R10" s="11" t="s">
        <v>567</v>
      </c>
      <c r="T10" s="110"/>
      <c r="U10" s="110"/>
      <c r="V10" s="110"/>
      <c r="W10" s="110"/>
    </row>
    <row r="11" spans="1:23" ht="19.5" customHeight="1">
      <c r="A11" s="14"/>
      <c r="B11" s="13"/>
      <c r="C11" s="13" t="s">
        <v>529</v>
      </c>
      <c r="D11" s="11" t="s">
        <v>327</v>
      </c>
      <c r="E11" s="11" t="s">
        <v>558</v>
      </c>
      <c r="F11" s="12" t="s">
        <v>328</v>
      </c>
      <c r="G11" s="13" t="s">
        <v>559</v>
      </c>
      <c r="H11" s="13"/>
      <c r="I11" s="13"/>
      <c r="J11" s="13"/>
      <c r="K11" s="13"/>
      <c r="L11" s="13"/>
      <c r="M11" s="13"/>
      <c r="N11" s="13" t="s">
        <v>260</v>
      </c>
      <c r="O11" s="13" t="s">
        <v>260</v>
      </c>
      <c r="P11" s="13" t="s">
        <v>260</v>
      </c>
      <c r="Q11" s="13" t="s">
        <v>213</v>
      </c>
      <c r="R11" s="11" t="s">
        <v>568</v>
      </c>
      <c r="T11" s="110"/>
      <c r="U11" s="110"/>
      <c r="V11" s="110"/>
      <c r="W11" s="110"/>
    </row>
    <row r="12" spans="1:23" ht="19.5" customHeight="1">
      <c r="A12" s="14"/>
      <c r="B12" s="13">
        <v>2</v>
      </c>
      <c r="C12" s="13" t="s">
        <v>517</v>
      </c>
      <c r="D12" s="11" t="s">
        <v>514</v>
      </c>
      <c r="E12" s="11" t="s">
        <v>608</v>
      </c>
      <c r="F12" s="12" t="s">
        <v>515</v>
      </c>
      <c r="G12" s="13" t="s">
        <v>559</v>
      </c>
      <c r="H12" s="13" t="s">
        <v>3</v>
      </c>
      <c r="I12" s="13">
        <v>1</v>
      </c>
      <c r="J12" s="13"/>
      <c r="K12" s="13"/>
      <c r="L12" s="13"/>
      <c r="M12" s="13"/>
      <c r="N12" s="13"/>
      <c r="O12" s="13"/>
      <c r="P12" s="13">
        <v>2</v>
      </c>
      <c r="Q12" s="13" t="s">
        <v>516</v>
      </c>
      <c r="R12" s="11" t="s">
        <v>518</v>
      </c>
      <c r="T12" s="110"/>
      <c r="U12" s="110"/>
      <c r="V12" s="110"/>
      <c r="W12" s="110"/>
    </row>
    <row r="13" spans="1:23" ht="19.5" customHeight="1">
      <c r="A13" s="14"/>
      <c r="B13" s="13">
        <v>3</v>
      </c>
      <c r="C13" s="13"/>
      <c r="D13" s="11" t="s">
        <v>221</v>
      </c>
      <c r="E13" s="11" t="s">
        <v>226</v>
      </c>
      <c r="F13" s="12" t="s">
        <v>647</v>
      </c>
      <c r="G13" s="13" t="s">
        <v>225</v>
      </c>
      <c r="H13" s="13" t="s">
        <v>3</v>
      </c>
      <c r="I13" s="13"/>
      <c r="J13" s="13"/>
      <c r="K13" s="13"/>
      <c r="L13" s="13"/>
      <c r="M13" s="13"/>
      <c r="N13" s="13"/>
      <c r="O13" s="13"/>
      <c r="P13" s="13">
        <v>3</v>
      </c>
      <c r="Q13" s="13" t="s">
        <v>57</v>
      </c>
      <c r="R13" s="11" t="s">
        <v>639</v>
      </c>
      <c r="T13" s="110"/>
      <c r="U13" s="110"/>
      <c r="V13" s="110"/>
      <c r="W13" s="110"/>
    </row>
    <row r="14" spans="1:23" ht="19.5" customHeight="1">
      <c r="A14" s="14"/>
      <c r="B14" s="13">
        <v>4</v>
      </c>
      <c r="C14" s="13" t="s">
        <v>440</v>
      </c>
      <c r="D14" s="11" t="s">
        <v>280</v>
      </c>
      <c r="E14" s="11" t="s">
        <v>333</v>
      </c>
      <c r="F14" s="12" t="s">
        <v>281</v>
      </c>
      <c r="G14" s="13" t="s">
        <v>332</v>
      </c>
      <c r="H14" s="13" t="s">
        <v>3</v>
      </c>
      <c r="I14" s="13"/>
      <c r="J14" s="13"/>
      <c r="K14" s="13"/>
      <c r="L14" s="13"/>
      <c r="M14" s="13"/>
      <c r="N14" s="13"/>
      <c r="O14" s="13"/>
      <c r="P14" s="13">
        <v>4</v>
      </c>
      <c r="Q14" s="13" t="s">
        <v>70</v>
      </c>
      <c r="R14" s="105" t="s">
        <v>633</v>
      </c>
      <c r="T14" s="110"/>
      <c r="U14" s="110"/>
      <c r="V14" s="110"/>
      <c r="W14" s="110"/>
    </row>
    <row r="15" spans="1:23" ht="19.5" customHeight="1">
      <c r="A15" s="14"/>
      <c r="B15" s="110"/>
      <c r="C15" s="110"/>
      <c r="D15" s="100"/>
      <c r="E15" s="100"/>
      <c r="F15" s="94"/>
      <c r="G15" s="106"/>
      <c r="H15" s="100"/>
      <c r="I15" s="100"/>
      <c r="J15" s="100"/>
      <c r="L15" s="110"/>
      <c r="M15" s="110"/>
      <c r="N15" s="110"/>
      <c r="O15" s="110"/>
      <c r="P15" s="110"/>
      <c r="Q15" s="110"/>
      <c r="R15" s="45"/>
      <c r="T15" s="110"/>
      <c r="U15" s="110"/>
      <c r="V15" s="110"/>
      <c r="W15" s="110"/>
    </row>
    <row r="16" spans="1:23" ht="19.5" customHeight="1">
      <c r="A16" s="14"/>
      <c r="B16" s="2"/>
      <c r="C16" s="2"/>
      <c r="D16" s="1" t="s">
        <v>114</v>
      </c>
      <c r="E16" s="1"/>
      <c r="F16" s="15"/>
      <c r="G16" s="1"/>
      <c r="H16" s="2"/>
      <c r="I16" s="55"/>
      <c r="J16" s="55"/>
      <c r="K16" s="55"/>
      <c r="L16" s="55"/>
      <c r="M16" s="55"/>
      <c r="N16" s="2"/>
      <c r="O16" s="2"/>
      <c r="P16" s="2"/>
      <c r="Q16" s="2"/>
      <c r="R16" s="1"/>
      <c r="T16"/>
    </row>
    <row r="17" spans="1:21" ht="20.25" customHeight="1">
      <c r="B17" s="13">
        <v>1</v>
      </c>
      <c r="C17" s="13"/>
      <c r="D17" s="11" t="s">
        <v>231</v>
      </c>
      <c r="E17" s="11" t="s">
        <v>229</v>
      </c>
      <c r="F17" s="12" t="s">
        <v>230</v>
      </c>
      <c r="G17" s="13" t="s">
        <v>234</v>
      </c>
      <c r="H17" s="13"/>
      <c r="I17" s="117" t="s">
        <v>3</v>
      </c>
      <c r="J17" s="13"/>
      <c r="K17" s="13"/>
      <c r="L17" s="13"/>
      <c r="M17" s="13"/>
      <c r="N17" s="13"/>
      <c r="O17" s="13"/>
      <c r="P17" s="117" t="s">
        <v>3</v>
      </c>
      <c r="Q17" s="13" t="s">
        <v>200</v>
      </c>
      <c r="R17" s="105" t="s">
        <v>256</v>
      </c>
    </row>
    <row r="18" spans="1:21" ht="20.25" customHeight="1">
      <c r="B18" s="13">
        <v>2</v>
      </c>
      <c r="C18" s="13"/>
      <c r="D18" s="11" t="s">
        <v>232</v>
      </c>
      <c r="E18" s="11" t="s">
        <v>229</v>
      </c>
      <c r="F18" s="12" t="s">
        <v>233</v>
      </c>
      <c r="G18" s="13" t="s">
        <v>235</v>
      </c>
      <c r="H18" s="13" t="s">
        <v>3</v>
      </c>
      <c r="I18" s="117" t="s">
        <v>3</v>
      </c>
      <c r="J18" s="13"/>
      <c r="K18" s="13"/>
      <c r="L18" s="13"/>
      <c r="M18" s="13"/>
      <c r="N18" s="13"/>
      <c r="O18" s="13"/>
      <c r="P18" s="117" t="s">
        <v>3</v>
      </c>
      <c r="Q18" s="13" t="s">
        <v>200</v>
      </c>
      <c r="R18" s="105" t="s">
        <v>256</v>
      </c>
      <c r="S18" s="110"/>
      <c r="T18" s="110"/>
      <c r="U18" s="110"/>
    </row>
    <row r="19" spans="1:21" ht="20.25" customHeight="1">
      <c r="B19" s="13">
        <v>3</v>
      </c>
      <c r="C19" s="13"/>
      <c r="D19" s="11" t="s">
        <v>291</v>
      </c>
      <c r="E19" s="11" t="s">
        <v>292</v>
      </c>
      <c r="F19" s="12" t="s">
        <v>293</v>
      </c>
      <c r="G19" s="13" t="s">
        <v>294</v>
      </c>
      <c r="H19" s="13"/>
      <c r="I19" s="13"/>
      <c r="J19" s="13"/>
      <c r="K19" s="13"/>
      <c r="L19" s="13"/>
      <c r="M19" s="13"/>
      <c r="N19" s="13"/>
      <c r="O19" s="13"/>
      <c r="P19" s="13"/>
      <c r="Q19" s="13" t="s">
        <v>228</v>
      </c>
      <c r="R19" s="11" t="s">
        <v>115</v>
      </c>
    </row>
    <row r="20" spans="1:21" ht="20.25" customHeight="1">
      <c r="B20" s="13">
        <v>4</v>
      </c>
      <c r="C20" s="13" t="s">
        <v>3</v>
      </c>
      <c r="D20" s="11" t="s">
        <v>257</v>
      </c>
      <c r="E20" s="11" t="s">
        <v>349</v>
      </c>
      <c r="F20" s="12" t="s">
        <v>222</v>
      </c>
      <c r="G20" s="13" t="s">
        <v>348</v>
      </c>
      <c r="H20" s="13" t="s">
        <v>3</v>
      </c>
      <c r="I20" s="13"/>
      <c r="J20" s="13"/>
      <c r="K20" s="13"/>
      <c r="L20" s="13"/>
      <c r="M20" s="13"/>
      <c r="N20" s="13"/>
      <c r="O20" s="13"/>
      <c r="P20" s="13"/>
      <c r="Q20" s="13" t="s">
        <v>122</v>
      </c>
      <c r="R20" s="11" t="s">
        <v>242</v>
      </c>
    </row>
    <row r="21" spans="1:21" ht="20.25" customHeight="1">
      <c r="B21" s="13">
        <v>5</v>
      </c>
      <c r="C21" s="13"/>
      <c r="D21" s="11" t="s">
        <v>602</v>
      </c>
      <c r="E21" s="11" t="s">
        <v>605</v>
      </c>
      <c r="F21" s="12" t="s">
        <v>603</v>
      </c>
      <c r="G21" s="13" t="s">
        <v>604</v>
      </c>
      <c r="H21" s="13"/>
      <c r="I21" s="13" t="s">
        <v>3</v>
      </c>
      <c r="J21" s="13" t="s">
        <v>3</v>
      </c>
      <c r="K21" s="13" t="s">
        <v>3</v>
      </c>
      <c r="L21" s="13" t="s">
        <v>3</v>
      </c>
      <c r="M21" s="13"/>
      <c r="N21" s="13"/>
      <c r="O21" s="13"/>
      <c r="P21" s="13"/>
      <c r="Q21" s="13" t="s">
        <v>238</v>
      </c>
      <c r="R21" s="11" t="s">
        <v>606</v>
      </c>
    </row>
    <row r="22" spans="1:21" ht="20.25" customHeight="1">
      <c r="B22" s="13">
        <v>6</v>
      </c>
      <c r="C22" s="13" t="s">
        <v>397</v>
      </c>
      <c r="D22" s="11" t="s">
        <v>375</v>
      </c>
      <c r="E22" s="11" t="s">
        <v>443</v>
      </c>
      <c r="F22" s="12" t="s">
        <v>376</v>
      </c>
      <c r="G22" s="13" t="s">
        <v>442</v>
      </c>
      <c r="H22" s="13" t="s">
        <v>3</v>
      </c>
      <c r="I22" s="13"/>
      <c r="J22" s="13" t="s">
        <v>3</v>
      </c>
      <c r="K22" s="13" t="s">
        <v>3</v>
      </c>
      <c r="L22" s="13" t="s">
        <v>3</v>
      </c>
      <c r="M22" s="13" t="s">
        <v>3</v>
      </c>
      <c r="N22" s="13" t="s">
        <v>3</v>
      </c>
      <c r="O22" s="13" t="s">
        <v>3</v>
      </c>
      <c r="P22" s="13" t="s">
        <v>3</v>
      </c>
      <c r="Q22" s="13" t="s">
        <v>268</v>
      </c>
      <c r="R22" s="105" t="s">
        <v>607</v>
      </c>
      <c r="U22" s="110"/>
    </row>
    <row r="23" spans="1:21" ht="20.25" customHeight="1">
      <c r="B23" s="13">
        <v>7</v>
      </c>
      <c r="C23" s="13"/>
      <c r="D23" s="11" t="s">
        <v>411</v>
      </c>
      <c r="E23" s="11" t="s">
        <v>472</v>
      </c>
      <c r="F23" s="12" t="s">
        <v>412</v>
      </c>
      <c r="G23" s="117" t="s">
        <v>451</v>
      </c>
      <c r="H23" s="13" t="s">
        <v>3</v>
      </c>
      <c r="I23" s="13"/>
      <c r="J23" s="13"/>
      <c r="K23" s="13"/>
      <c r="L23" s="13"/>
      <c r="M23" s="13"/>
      <c r="N23" s="13"/>
      <c r="O23" s="13"/>
      <c r="P23" s="13"/>
      <c r="Q23" s="13" t="s">
        <v>413</v>
      </c>
      <c r="R23" s="105" t="s">
        <v>414</v>
      </c>
    </row>
    <row r="24" spans="1:21" ht="20.25" customHeight="1">
      <c r="B24" s="110"/>
      <c r="C24" s="110"/>
      <c r="D24" s="45"/>
      <c r="E24" s="111"/>
      <c r="F24" s="99"/>
      <c r="G24" s="46"/>
      <c r="H24" s="110"/>
      <c r="I24" s="96"/>
      <c r="J24" s="96"/>
      <c r="K24" s="2"/>
      <c r="L24" s="96"/>
      <c r="M24" s="110"/>
      <c r="N24" s="110"/>
      <c r="O24" s="110"/>
      <c r="P24" s="110"/>
      <c r="Q24" s="110"/>
      <c r="R24" s="99"/>
    </row>
    <row r="25" spans="1:21" ht="19.5" customHeight="1">
      <c r="A25" s="14"/>
      <c r="B25" s="2"/>
      <c r="C25" s="2"/>
      <c r="D25" s="1" t="s">
        <v>116</v>
      </c>
      <c r="E25" s="1"/>
      <c r="F25" s="15" t="str">
        <f>IF(ISBLANK(E25)=TRUE,"",CONVERT(E25,"m","ft"))</f>
        <v/>
      </c>
      <c r="G25" s="2"/>
      <c r="H25" s="2"/>
      <c r="I25" s="55"/>
      <c r="J25" s="55"/>
      <c r="K25" s="55"/>
      <c r="L25" s="55"/>
      <c r="M25" s="2"/>
      <c r="N25" s="2"/>
      <c r="O25" s="2"/>
      <c r="P25" s="2"/>
      <c r="Q25" s="2"/>
      <c r="R25" s="1"/>
      <c r="T25"/>
    </row>
    <row r="26" spans="1:21" ht="19.5" customHeight="1">
      <c r="A26" s="14"/>
      <c r="B26" s="13" t="s">
        <v>3</v>
      </c>
      <c r="C26" s="13"/>
      <c r="D26" s="11" t="s">
        <v>243</v>
      </c>
      <c r="E26" s="11" t="s">
        <v>383</v>
      </c>
      <c r="F26" s="12" t="s">
        <v>244</v>
      </c>
      <c r="G26" s="13" t="s">
        <v>356</v>
      </c>
      <c r="H26" s="13" t="s">
        <v>3</v>
      </c>
      <c r="I26" s="13"/>
      <c r="J26" s="13"/>
      <c r="K26" s="13"/>
      <c r="L26" s="13"/>
      <c r="M26" s="13"/>
      <c r="N26" s="13"/>
      <c r="O26" s="13"/>
      <c r="P26" s="13"/>
      <c r="Q26" s="13" t="s">
        <v>240</v>
      </c>
      <c r="R26" s="11" t="s">
        <v>658</v>
      </c>
    </row>
    <row r="27" spans="1:21" ht="19.5" customHeight="1">
      <c r="A27" s="14"/>
      <c r="B27" s="13">
        <v>1</v>
      </c>
      <c r="C27" s="13"/>
      <c r="D27" s="11" t="s">
        <v>262</v>
      </c>
      <c r="E27" s="11" t="s">
        <v>493</v>
      </c>
      <c r="F27" s="12" t="s">
        <v>224</v>
      </c>
      <c r="G27" s="13" t="s">
        <v>492</v>
      </c>
      <c r="H27" s="13" t="s">
        <v>3</v>
      </c>
      <c r="I27" s="13"/>
      <c r="J27" s="13"/>
      <c r="K27" s="13"/>
      <c r="L27" s="13"/>
      <c r="M27" s="13"/>
      <c r="N27" s="13"/>
      <c r="O27" s="13"/>
      <c r="P27" s="13"/>
      <c r="Q27" s="13" t="s">
        <v>223</v>
      </c>
      <c r="R27" s="11" t="s">
        <v>211</v>
      </c>
    </row>
    <row r="28" spans="1:21" ht="19.5" customHeight="1">
      <c r="A28" s="14"/>
      <c r="B28" s="2"/>
      <c r="D28" s="100"/>
      <c r="E28" s="100"/>
      <c r="F28" s="104"/>
      <c r="G28" s="106"/>
      <c r="H28" s="100"/>
      <c r="I28" s="100"/>
      <c r="J28" s="1"/>
      <c r="L28" s="110"/>
      <c r="M28" s="110"/>
      <c r="N28" s="110"/>
      <c r="O28" s="110"/>
      <c r="P28" s="110"/>
      <c r="Q28" s="110"/>
      <c r="R28" s="45"/>
      <c r="T28"/>
    </row>
    <row r="29" spans="1:21" ht="19.5" customHeight="1">
      <c r="A29" s="14"/>
      <c r="B29" s="2"/>
      <c r="C29" s="2"/>
      <c r="D29" s="1" t="s">
        <v>117</v>
      </c>
      <c r="E29" s="1" t="s">
        <v>3</v>
      </c>
      <c r="F29" s="15"/>
      <c r="G29" s="1"/>
      <c r="H29" s="132" t="s">
        <v>118</v>
      </c>
      <c r="I29" s="133"/>
      <c r="J29" s="133"/>
      <c r="K29" s="133"/>
      <c r="L29" s="132" t="s">
        <v>119</v>
      </c>
      <c r="M29" s="133"/>
      <c r="N29" s="134"/>
      <c r="O29" s="132" t="s">
        <v>120</v>
      </c>
      <c r="P29" s="134"/>
      <c r="Q29" s="1"/>
      <c r="R29" s="1"/>
      <c r="T29"/>
    </row>
    <row r="30" spans="1:21" ht="19.5" customHeight="1">
      <c r="A30" s="14"/>
      <c r="B30" s="13" t="s">
        <v>3</v>
      </c>
      <c r="C30" s="13" t="s">
        <v>398</v>
      </c>
      <c r="D30" s="11" t="s">
        <v>271</v>
      </c>
      <c r="E30" s="11" t="s">
        <v>487</v>
      </c>
      <c r="F30" s="114" t="s">
        <v>544</v>
      </c>
      <c r="G30" s="44" t="s">
        <v>488</v>
      </c>
      <c r="H30" s="125" t="s">
        <v>261</v>
      </c>
      <c r="I30" s="126"/>
      <c r="J30" s="126"/>
      <c r="K30" s="127"/>
      <c r="L30" s="125" t="s">
        <v>260</v>
      </c>
      <c r="M30" s="126"/>
      <c r="N30" s="127"/>
      <c r="O30" s="125" t="s">
        <v>261</v>
      </c>
      <c r="P30" s="127"/>
      <c r="Q30" s="62" t="s">
        <v>272</v>
      </c>
      <c r="R30" s="105" t="s">
        <v>638</v>
      </c>
    </row>
    <row r="31" spans="1:21" ht="19.5" customHeight="1">
      <c r="A31" s="14"/>
      <c r="B31" s="13">
        <v>1</v>
      </c>
      <c r="C31" s="13"/>
      <c r="D31" s="11" t="s">
        <v>452</v>
      </c>
      <c r="E31" s="11" t="s">
        <v>455</v>
      </c>
      <c r="F31" s="114" t="s">
        <v>453</v>
      </c>
      <c r="G31" s="44" t="s">
        <v>454</v>
      </c>
      <c r="H31" s="125" t="s">
        <v>261</v>
      </c>
      <c r="I31" s="126"/>
      <c r="J31" s="126"/>
      <c r="K31" s="127"/>
      <c r="L31" s="125">
        <v>1</v>
      </c>
      <c r="M31" s="126"/>
      <c r="N31" s="127"/>
      <c r="O31" s="125" t="s">
        <v>261</v>
      </c>
      <c r="P31" s="127"/>
      <c r="Q31" s="62" t="s">
        <v>66</v>
      </c>
      <c r="R31" s="105" t="s">
        <v>491</v>
      </c>
      <c r="T31"/>
    </row>
    <row r="32" spans="1:21" ht="19.5" customHeight="1">
      <c r="A32" s="14"/>
      <c r="B32" s="13">
        <v>2</v>
      </c>
      <c r="C32" s="13" t="s">
        <v>457</v>
      </c>
      <c r="D32" s="11" t="s">
        <v>338</v>
      </c>
      <c r="E32" s="11" t="s">
        <v>496</v>
      </c>
      <c r="F32" s="114" t="s">
        <v>339</v>
      </c>
      <c r="G32" s="44" t="s">
        <v>494</v>
      </c>
      <c r="H32" s="125">
        <v>1</v>
      </c>
      <c r="I32" s="126"/>
      <c r="J32" s="126"/>
      <c r="K32" s="127"/>
      <c r="L32" s="125" t="s">
        <v>261</v>
      </c>
      <c r="M32" s="126"/>
      <c r="N32" s="127"/>
      <c r="O32" s="125" t="s">
        <v>261</v>
      </c>
      <c r="P32" s="127"/>
      <c r="Q32" s="62" t="s">
        <v>61</v>
      </c>
      <c r="R32" s="105" t="s">
        <v>458</v>
      </c>
    </row>
    <row r="33" spans="1:20" ht="19.5" customHeight="1">
      <c r="A33" s="14"/>
      <c r="B33" s="13">
        <v>3</v>
      </c>
      <c r="C33" s="13" t="s">
        <v>456</v>
      </c>
      <c r="D33" s="11" t="s">
        <v>429</v>
      </c>
      <c r="E33" s="11" t="s">
        <v>497</v>
      </c>
      <c r="F33" s="114" t="s">
        <v>430</v>
      </c>
      <c r="G33" s="44" t="s">
        <v>495</v>
      </c>
      <c r="H33" s="125" t="s">
        <v>261</v>
      </c>
      <c r="I33" s="126"/>
      <c r="J33" s="126"/>
      <c r="K33" s="127"/>
      <c r="L33" s="125">
        <v>2</v>
      </c>
      <c r="M33" s="126"/>
      <c r="N33" s="127"/>
      <c r="O33" s="125" t="s">
        <v>261</v>
      </c>
      <c r="P33" s="127"/>
      <c r="Q33" s="62" t="s">
        <v>66</v>
      </c>
      <c r="R33" s="105" t="s">
        <v>142</v>
      </c>
    </row>
    <row r="34" spans="1:20" ht="19.5" customHeight="1">
      <c r="A34" s="14"/>
      <c r="B34" s="13">
        <v>4</v>
      </c>
      <c r="C34" s="13" t="s">
        <v>532</v>
      </c>
      <c r="D34" s="11" t="s">
        <v>388</v>
      </c>
      <c r="E34" s="11" t="s">
        <v>449</v>
      </c>
      <c r="F34" s="114" t="s">
        <v>389</v>
      </c>
      <c r="G34" s="44" t="s">
        <v>448</v>
      </c>
      <c r="H34" s="125" t="s">
        <v>261</v>
      </c>
      <c r="I34" s="126"/>
      <c r="J34" s="126"/>
      <c r="K34" s="127"/>
      <c r="L34" s="125" t="s">
        <v>261</v>
      </c>
      <c r="M34" s="126"/>
      <c r="N34" s="127"/>
      <c r="O34" s="125">
        <v>1</v>
      </c>
      <c r="P34" s="127"/>
      <c r="Q34" s="62" t="s">
        <v>61</v>
      </c>
      <c r="R34" s="105" t="s">
        <v>533</v>
      </c>
    </row>
    <row r="35" spans="1:20" ht="19.5" customHeight="1">
      <c r="A35" s="14"/>
      <c r="B35" s="13">
        <v>5</v>
      </c>
      <c r="C35" s="13" t="s">
        <v>3</v>
      </c>
      <c r="D35" s="11" t="s">
        <v>365</v>
      </c>
      <c r="E35" s="11" t="s">
        <v>561</v>
      </c>
      <c r="F35" s="114" t="s">
        <v>366</v>
      </c>
      <c r="G35" s="44" t="s">
        <v>560</v>
      </c>
      <c r="H35" s="125" t="s">
        <v>261</v>
      </c>
      <c r="I35" s="126"/>
      <c r="J35" s="126"/>
      <c r="K35" s="127"/>
      <c r="L35" s="125">
        <v>3</v>
      </c>
      <c r="M35" s="126"/>
      <c r="N35" s="127"/>
      <c r="O35" s="125" t="s">
        <v>261</v>
      </c>
      <c r="P35" s="127"/>
      <c r="Q35" s="62" t="s">
        <v>213</v>
      </c>
      <c r="R35" s="105" t="s">
        <v>267</v>
      </c>
    </row>
    <row r="36" spans="1:20" ht="19.5" customHeight="1">
      <c r="A36" s="14"/>
      <c r="B36" s="13">
        <v>6</v>
      </c>
      <c r="C36" s="13"/>
      <c r="D36" s="11" t="s">
        <v>299</v>
      </c>
      <c r="E36" s="11" t="s">
        <v>354</v>
      </c>
      <c r="F36" s="114" t="s">
        <v>467</v>
      </c>
      <c r="G36" s="44" t="s">
        <v>352</v>
      </c>
      <c r="H36" s="125" t="s">
        <v>261</v>
      </c>
      <c r="I36" s="126"/>
      <c r="J36" s="126"/>
      <c r="K36" s="127"/>
      <c r="L36" s="125">
        <v>4</v>
      </c>
      <c r="M36" s="126"/>
      <c r="N36" s="127"/>
      <c r="O36" s="125" t="s">
        <v>261</v>
      </c>
      <c r="P36" s="127"/>
      <c r="Q36" s="62" t="s">
        <v>269</v>
      </c>
      <c r="R36" s="105" t="s">
        <v>482</v>
      </c>
    </row>
    <row r="37" spans="1:20" ht="19.5" customHeight="1">
      <c r="A37" s="14"/>
      <c r="B37" s="13">
        <v>7</v>
      </c>
      <c r="C37" s="13"/>
      <c r="D37" s="11" t="s">
        <v>432</v>
      </c>
      <c r="E37" s="11" t="s">
        <v>563</v>
      </c>
      <c r="F37" s="114" t="s">
        <v>535</v>
      </c>
      <c r="G37" s="44" t="s">
        <v>562</v>
      </c>
      <c r="H37" s="125" t="s">
        <v>261</v>
      </c>
      <c r="I37" s="126"/>
      <c r="J37" s="126"/>
      <c r="K37" s="127"/>
      <c r="L37" s="125" t="s">
        <v>261</v>
      </c>
      <c r="M37" s="126"/>
      <c r="N37" s="127"/>
      <c r="O37" s="125">
        <v>2</v>
      </c>
      <c r="P37" s="127"/>
      <c r="Q37" s="62" t="s">
        <v>433</v>
      </c>
      <c r="R37" s="105" t="s">
        <v>534</v>
      </c>
    </row>
    <row r="38" spans="1:20" ht="19.5" customHeight="1">
      <c r="A38" s="14"/>
      <c r="B38" s="13">
        <v>8</v>
      </c>
      <c r="C38" s="13"/>
      <c r="D38" s="11" t="s">
        <v>394</v>
      </c>
      <c r="E38" s="11" t="s">
        <v>566</v>
      </c>
      <c r="F38" s="114" t="s">
        <v>395</v>
      </c>
      <c r="G38" s="44" t="s">
        <v>565</v>
      </c>
      <c r="H38" s="125">
        <v>2</v>
      </c>
      <c r="I38" s="126"/>
      <c r="J38" s="126"/>
      <c r="K38" s="127"/>
      <c r="L38" s="125" t="s">
        <v>261</v>
      </c>
      <c r="M38" s="126"/>
      <c r="N38" s="127"/>
      <c r="O38" s="125" t="s">
        <v>261</v>
      </c>
      <c r="P38" s="127"/>
      <c r="Q38" s="62" t="s">
        <v>122</v>
      </c>
      <c r="R38" s="105" t="s">
        <v>458</v>
      </c>
    </row>
    <row r="39" spans="1:20" ht="19.5" customHeight="1">
      <c r="A39" s="14"/>
      <c r="B39" s="13">
        <v>9</v>
      </c>
      <c r="C39" s="13" t="s">
        <v>636</v>
      </c>
      <c r="D39" s="11" t="s">
        <v>337</v>
      </c>
      <c r="E39" s="11" t="s">
        <v>490</v>
      </c>
      <c r="F39" s="114" t="s">
        <v>637</v>
      </c>
      <c r="G39" s="44" t="s">
        <v>489</v>
      </c>
      <c r="H39" s="125" t="s">
        <v>261</v>
      </c>
      <c r="I39" s="126"/>
      <c r="J39" s="126"/>
      <c r="K39" s="127"/>
      <c r="L39" s="125" t="s">
        <v>261</v>
      </c>
      <c r="M39" s="126"/>
      <c r="N39" s="127"/>
      <c r="O39" s="125">
        <v>3</v>
      </c>
      <c r="P39" s="127"/>
      <c r="Q39" s="62" t="s">
        <v>61</v>
      </c>
      <c r="R39" s="105" t="s">
        <v>631</v>
      </c>
    </row>
    <row r="40" spans="1:20" ht="19.5" customHeight="1">
      <c r="A40" s="14"/>
      <c r="B40" s="13">
        <v>10</v>
      </c>
      <c r="C40" s="13"/>
      <c r="D40" s="11" t="s">
        <v>288</v>
      </c>
      <c r="E40" s="11" t="s">
        <v>556</v>
      </c>
      <c r="F40" s="114" t="s">
        <v>289</v>
      </c>
      <c r="G40" s="44" t="s">
        <v>555</v>
      </c>
      <c r="H40" s="125">
        <v>3</v>
      </c>
      <c r="I40" s="126"/>
      <c r="J40" s="126"/>
      <c r="K40" s="127"/>
      <c r="L40" s="125" t="s">
        <v>261</v>
      </c>
      <c r="M40" s="126"/>
      <c r="N40" s="127"/>
      <c r="O40" s="125" t="s">
        <v>261</v>
      </c>
      <c r="P40" s="127"/>
      <c r="Q40" s="62" t="s">
        <v>70</v>
      </c>
      <c r="R40" s="105" t="s">
        <v>631</v>
      </c>
      <c r="T40"/>
    </row>
    <row r="41" spans="1:20" ht="19.5" customHeight="1">
      <c r="A41" s="14"/>
      <c r="B41" s="110"/>
      <c r="C41" s="2"/>
      <c r="D41" s="100"/>
      <c r="E41" s="100" t="s">
        <v>3</v>
      </c>
      <c r="F41" s="94"/>
      <c r="G41" s="106"/>
      <c r="I41" s="100"/>
      <c r="J41" s="100"/>
      <c r="K41" s="95"/>
      <c r="L41" s="95"/>
      <c r="M41" s="95"/>
      <c r="N41" s="95"/>
      <c r="O41" s="95"/>
      <c r="P41" s="95"/>
      <c r="Q41" s="110"/>
      <c r="R41" s="99"/>
    </row>
    <row r="42" spans="1:20" ht="19.5" customHeight="1">
      <c r="A42" s="14"/>
      <c r="D42" s="1" t="s">
        <v>121</v>
      </c>
      <c r="E42" s="47" t="s">
        <v>3</v>
      </c>
      <c r="F42" s="15" t="s">
        <v>3</v>
      </c>
      <c r="H42" s="1"/>
      <c r="I42" s="1"/>
      <c r="J42" s="1"/>
      <c r="L42" s="43"/>
      <c r="M42" s="43"/>
      <c r="N42" s="43"/>
      <c r="O42" s="43"/>
      <c r="P42" s="43"/>
      <c r="Q42" s="43"/>
      <c r="R42" s="45"/>
      <c r="T42"/>
    </row>
    <row r="43" spans="1:20" ht="19.5" customHeight="1">
      <c r="A43" s="14"/>
      <c r="B43" s="13"/>
      <c r="C43" s="13"/>
      <c r="D43" s="11" t="s">
        <v>35</v>
      </c>
      <c r="E43" s="11"/>
      <c r="F43" s="114"/>
      <c r="G43" s="44"/>
      <c r="H43" s="125"/>
      <c r="I43" s="126"/>
      <c r="J43" s="126"/>
      <c r="K43" s="127"/>
      <c r="L43" s="125"/>
      <c r="M43" s="126"/>
      <c r="N43" s="127"/>
      <c r="O43" s="125"/>
      <c r="P43" s="127"/>
      <c r="Q43" s="62"/>
      <c r="R43" s="105"/>
      <c r="T43"/>
    </row>
    <row r="44" spans="1:20" ht="19.5" customHeight="1">
      <c r="A44" s="14"/>
      <c r="B44" s="110"/>
      <c r="C44" s="2"/>
      <c r="D44" s="100"/>
      <c r="E44" s="100" t="s">
        <v>3</v>
      </c>
      <c r="F44" s="94"/>
      <c r="G44" s="106"/>
      <c r="I44" s="100"/>
      <c r="J44" s="100"/>
      <c r="L44" s="110"/>
      <c r="M44" s="110"/>
      <c r="N44" s="110"/>
      <c r="O44" s="110"/>
      <c r="P44" s="110"/>
      <c r="Q44" s="110"/>
      <c r="R44" s="99"/>
      <c r="T44"/>
    </row>
    <row r="45" spans="1:20" ht="19.5" customHeight="1">
      <c r="A45" s="14"/>
      <c r="B45" s="2"/>
      <c r="C45" s="2"/>
      <c r="D45" s="15" t="s">
        <v>123</v>
      </c>
      <c r="E45" s="1"/>
      <c r="F45" s="15" t="str">
        <f>IF(ISBLANK(+E45)=TRUE,"",CONVERT(+E45,"m","ft"))</f>
        <v/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5"/>
      <c r="T45"/>
    </row>
    <row r="46" spans="1:20" ht="19.5" customHeight="1">
      <c r="A46" s="14"/>
      <c r="B46" s="13">
        <v>1</v>
      </c>
      <c r="C46" s="13">
        <v>2019021345</v>
      </c>
      <c r="D46" s="11" t="s">
        <v>124</v>
      </c>
      <c r="E46" s="11" t="s">
        <v>125</v>
      </c>
      <c r="F46" s="12" t="s">
        <v>126</v>
      </c>
      <c r="G46" s="13" t="s">
        <v>127</v>
      </c>
      <c r="H46" s="48"/>
      <c r="I46" s="48"/>
      <c r="J46" s="48"/>
      <c r="K46" s="48"/>
      <c r="L46" s="48"/>
      <c r="M46" s="48"/>
      <c r="N46" s="48"/>
      <c r="O46" s="48"/>
      <c r="P46" s="13"/>
      <c r="Q46" s="13" t="s">
        <v>128</v>
      </c>
      <c r="R46" s="11" t="s">
        <v>129</v>
      </c>
      <c r="T46"/>
    </row>
    <row r="47" spans="1:20" ht="19.5" customHeight="1">
      <c r="A47" s="14"/>
      <c r="B47" s="13">
        <v>2</v>
      </c>
      <c r="C47" s="13">
        <v>2019081385</v>
      </c>
      <c r="D47" s="11" t="s">
        <v>130</v>
      </c>
      <c r="E47" s="11" t="s">
        <v>131</v>
      </c>
      <c r="F47" s="12" t="s">
        <v>126</v>
      </c>
      <c r="G47" s="13" t="s">
        <v>132</v>
      </c>
      <c r="H47" s="48"/>
      <c r="I47" s="48"/>
      <c r="J47" s="48"/>
      <c r="K47" s="48"/>
      <c r="L47" s="48"/>
      <c r="M47" s="48"/>
      <c r="N47" s="48"/>
      <c r="O47" s="48"/>
      <c r="P47" s="13"/>
      <c r="Q47" s="13"/>
      <c r="R47" s="11" t="s">
        <v>133</v>
      </c>
      <c r="T47"/>
    </row>
    <row r="48" spans="1:20" ht="19.5" customHeight="1">
      <c r="A48" s="14"/>
      <c r="B48" s="13">
        <v>3</v>
      </c>
      <c r="C48" s="13">
        <v>2019101199</v>
      </c>
      <c r="D48" s="11" t="s">
        <v>134</v>
      </c>
      <c r="E48" s="11"/>
      <c r="F48" s="12" t="s">
        <v>135</v>
      </c>
      <c r="G48" s="13" t="s">
        <v>136</v>
      </c>
      <c r="H48" s="48"/>
      <c r="I48" s="48"/>
      <c r="J48" s="48"/>
      <c r="K48" s="48"/>
      <c r="L48" s="48"/>
      <c r="M48" s="48"/>
      <c r="N48" s="48"/>
      <c r="O48" s="48"/>
      <c r="P48" s="13"/>
      <c r="Q48" s="13" t="s">
        <v>128</v>
      </c>
      <c r="R48" s="11"/>
      <c r="T48"/>
    </row>
    <row r="49" spans="1:20" ht="19.5" customHeight="1">
      <c r="A49" s="14"/>
      <c r="B49" s="13">
        <v>4</v>
      </c>
      <c r="C49" s="13">
        <v>2022011043</v>
      </c>
      <c r="D49" s="11" t="s">
        <v>137</v>
      </c>
      <c r="E49" s="11" t="s">
        <v>138</v>
      </c>
      <c r="F49" s="12" t="s">
        <v>139</v>
      </c>
      <c r="G49" s="13" t="s">
        <v>140</v>
      </c>
      <c r="H49" s="48"/>
      <c r="I49" s="48"/>
      <c r="J49" s="48"/>
      <c r="K49" s="48"/>
      <c r="L49" s="48"/>
      <c r="M49" s="48"/>
      <c r="N49" s="48"/>
      <c r="O49" s="48"/>
      <c r="P49" s="13"/>
      <c r="Q49" s="13" t="s">
        <v>141</v>
      </c>
      <c r="R49" s="11" t="s">
        <v>142</v>
      </c>
      <c r="T49"/>
    </row>
    <row r="50" spans="1:20" ht="19.5" customHeight="1">
      <c r="A50" s="14"/>
      <c r="B50" s="13">
        <v>5</v>
      </c>
      <c r="C50" s="13">
        <v>2022021006</v>
      </c>
      <c r="D50" s="11" t="s">
        <v>143</v>
      </c>
      <c r="E50" s="11" t="s">
        <v>144</v>
      </c>
      <c r="F50" s="12" t="s">
        <v>145</v>
      </c>
      <c r="G50" s="13" t="s">
        <v>146</v>
      </c>
      <c r="H50" s="48"/>
      <c r="I50" s="48"/>
      <c r="J50" s="48"/>
      <c r="K50" s="48"/>
      <c r="L50" s="48"/>
      <c r="M50" s="48"/>
      <c r="N50" s="48"/>
      <c r="O50" s="48"/>
      <c r="P50" s="13"/>
      <c r="Q50" s="13" t="s">
        <v>147</v>
      </c>
      <c r="R50" s="11" t="s">
        <v>37</v>
      </c>
      <c r="T50"/>
    </row>
    <row r="51" spans="1:20" ht="19.5" customHeight="1">
      <c r="A51" s="14"/>
      <c r="B51" s="13">
        <v>6</v>
      </c>
      <c r="C51" s="13">
        <v>2022122144</v>
      </c>
      <c r="D51" s="11" t="s">
        <v>148</v>
      </c>
      <c r="E51" s="11" t="s">
        <v>149</v>
      </c>
      <c r="F51" s="12"/>
      <c r="G51" s="13" t="s">
        <v>150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151</v>
      </c>
      <c r="R51" s="11"/>
      <c r="T51"/>
    </row>
    <row r="52" spans="1:20" ht="19.5" customHeight="1">
      <c r="A52" s="14"/>
      <c r="B52" s="13">
        <v>7</v>
      </c>
      <c r="C52" s="13">
        <v>2023011142</v>
      </c>
      <c r="D52" s="11" t="s">
        <v>152</v>
      </c>
      <c r="E52" s="11" t="s">
        <v>153</v>
      </c>
      <c r="F52" s="12" t="s">
        <v>154</v>
      </c>
      <c r="G52" s="13" t="s">
        <v>155</v>
      </c>
      <c r="H52" s="48"/>
      <c r="I52" s="48"/>
      <c r="J52" s="48"/>
      <c r="K52" s="48"/>
      <c r="L52" s="48"/>
      <c r="M52" s="48"/>
      <c r="N52" s="48"/>
      <c r="O52" s="48"/>
      <c r="P52" s="13"/>
      <c r="Q52" s="13" t="s">
        <v>156</v>
      </c>
      <c r="R52" s="11"/>
      <c r="T52"/>
    </row>
    <row r="53" spans="1:20" ht="19.5" customHeight="1">
      <c r="A53" s="14"/>
      <c r="B53" s="13">
        <v>8</v>
      </c>
      <c r="C53" s="13">
        <v>2023021272</v>
      </c>
      <c r="D53" s="11" t="s">
        <v>157</v>
      </c>
      <c r="E53" s="11" t="s">
        <v>158</v>
      </c>
      <c r="F53" s="12"/>
      <c r="G53" s="13" t="s">
        <v>159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160</v>
      </c>
      <c r="R53" s="11"/>
      <c r="T53"/>
    </row>
    <row r="54" spans="1:20" ht="19.5" customHeight="1">
      <c r="A54" s="14"/>
      <c r="B54" s="13">
        <v>9</v>
      </c>
      <c r="C54" s="13"/>
      <c r="D54" s="11" t="s">
        <v>161</v>
      </c>
      <c r="E54" s="11" t="s">
        <v>162</v>
      </c>
      <c r="F54" s="12"/>
      <c r="G54" s="13" t="s">
        <v>163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57</v>
      </c>
      <c r="R54" s="11"/>
      <c r="T54"/>
    </row>
    <row r="55" spans="1:20" ht="19.5" customHeight="1">
      <c r="A55" s="14"/>
      <c r="B55" s="13"/>
      <c r="C55" s="13"/>
      <c r="D55" s="11" t="s">
        <v>164</v>
      </c>
      <c r="E55" s="11" t="s">
        <v>165</v>
      </c>
      <c r="F55" s="12"/>
      <c r="G55" s="13"/>
      <c r="H55" s="48"/>
      <c r="I55" s="48"/>
      <c r="J55" s="48"/>
      <c r="K55" s="48"/>
      <c r="L55" s="48"/>
      <c r="M55" s="48"/>
      <c r="N55" s="48"/>
      <c r="O55" s="48"/>
      <c r="P55" s="13"/>
      <c r="Q55" s="13"/>
      <c r="R55" s="11"/>
      <c r="T55"/>
    </row>
    <row r="56" spans="1:20" ht="19.5" customHeight="1">
      <c r="A56" s="14"/>
      <c r="B56" s="13">
        <v>10</v>
      </c>
      <c r="C56" s="13">
        <v>2023081276</v>
      </c>
      <c r="D56" s="11" t="s">
        <v>166</v>
      </c>
      <c r="E56" s="11" t="s">
        <v>167</v>
      </c>
      <c r="F56" s="12" t="s">
        <v>168</v>
      </c>
      <c r="G56" s="13" t="s">
        <v>169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170</v>
      </c>
      <c r="R56" s="11" t="s">
        <v>171</v>
      </c>
      <c r="T56"/>
    </row>
    <row r="57" spans="1:20" ht="19.5" customHeight="1">
      <c r="A57" s="14"/>
      <c r="B57" s="13">
        <v>11</v>
      </c>
      <c r="C57" s="13"/>
      <c r="D57" s="11" t="s">
        <v>172</v>
      </c>
      <c r="E57" s="11" t="s">
        <v>173</v>
      </c>
      <c r="F57" s="12" t="s">
        <v>174</v>
      </c>
      <c r="G57" s="13" t="s">
        <v>175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176</v>
      </c>
      <c r="R57" s="11" t="s">
        <v>177</v>
      </c>
      <c r="T57"/>
    </row>
    <row r="58" spans="1:20" ht="19.5" customHeight="1">
      <c r="A58" s="14"/>
      <c r="B58" s="13">
        <v>12</v>
      </c>
      <c r="C58" s="13">
        <v>2023111066</v>
      </c>
      <c r="D58" s="11" t="s">
        <v>178</v>
      </c>
      <c r="E58" s="11" t="s">
        <v>179</v>
      </c>
      <c r="F58" s="12" t="s">
        <v>126</v>
      </c>
      <c r="G58" s="13" t="s">
        <v>180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181</v>
      </c>
      <c r="R58" s="11"/>
      <c r="T58"/>
    </row>
    <row r="59" spans="1:20" ht="19.5" customHeight="1">
      <c r="A59" s="14"/>
      <c r="B59" s="13">
        <v>13</v>
      </c>
      <c r="C59" s="13"/>
      <c r="D59" s="11" t="s">
        <v>182</v>
      </c>
      <c r="E59" s="11" t="s">
        <v>183</v>
      </c>
      <c r="F59" s="12" t="s">
        <v>126</v>
      </c>
      <c r="G59" s="13" t="s">
        <v>184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185</v>
      </c>
      <c r="R59" s="11" t="s">
        <v>129</v>
      </c>
      <c r="T59"/>
    </row>
    <row r="60" spans="1:20" ht="20.25" customHeight="1">
      <c r="B60" s="13">
        <v>14</v>
      </c>
      <c r="C60" s="13">
        <v>2024051224</v>
      </c>
      <c r="D60" s="11" t="s">
        <v>186</v>
      </c>
      <c r="E60" s="11" t="s">
        <v>187</v>
      </c>
      <c r="F60" s="12"/>
      <c r="G60" s="13" t="s">
        <v>188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181</v>
      </c>
      <c r="R60" s="11"/>
      <c r="T60"/>
    </row>
    <row r="61" spans="1:20" ht="20.25" customHeight="1">
      <c r="B61" s="13">
        <v>15</v>
      </c>
      <c r="C61" s="13" t="s">
        <v>189</v>
      </c>
      <c r="D61" s="11" t="s">
        <v>190</v>
      </c>
      <c r="E61" s="11" t="s">
        <v>191</v>
      </c>
      <c r="F61" s="12"/>
      <c r="G61" s="13" t="s">
        <v>192</v>
      </c>
      <c r="H61" s="48"/>
      <c r="I61" s="48"/>
      <c r="J61" s="48"/>
      <c r="K61" s="48"/>
      <c r="L61" s="48"/>
      <c r="M61" s="48"/>
      <c r="N61" s="48"/>
      <c r="O61" s="48"/>
      <c r="P61" s="13"/>
      <c r="Q61" s="13"/>
      <c r="R61" s="11"/>
      <c r="T61"/>
    </row>
    <row r="62" spans="1:20" ht="20.25" customHeight="1">
      <c r="B62" s="13">
        <v>16</v>
      </c>
      <c r="C62" s="13"/>
      <c r="D62" s="11" t="s">
        <v>193</v>
      </c>
      <c r="E62" s="11" t="s">
        <v>194</v>
      </c>
      <c r="F62" s="12" t="s">
        <v>126</v>
      </c>
      <c r="G62" s="13" t="s">
        <v>195</v>
      </c>
      <c r="H62" s="13" t="s">
        <v>3</v>
      </c>
      <c r="I62" s="13"/>
      <c r="J62" s="13"/>
      <c r="K62" s="13"/>
      <c r="L62" s="13"/>
      <c r="M62" s="13"/>
      <c r="N62" s="13"/>
      <c r="O62" s="13"/>
      <c r="P62" s="13"/>
      <c r="Q62" s="13" t="s">
        <v>68</v>
      </c>
      <c r="R62" s="11" t="s">
        <v>37</v>
      </c>
      <c r="T62"/>
    </row>
    <row r="63" spans="1:20" ht="20.25" customHeight="1">
      <c r="B63" s="13">
        <v>17</v>
      </c>
      <c r="C63" s="13"/>
      <c r="D63" s="11" t="s">
        <v>196</v>
      </c>
      <c r="E63" s="11" t="s">
        <v>197</v>
      </c>
      <c r="F63" s="12" t="s">
        <v>198</v>
      </c>
      <c r="G63" s="13" t="s">
        <v>199</v>
      </c>
      <c r="H63" s="13" t="s">
        <v>3</v>
      </c>
      <c r="I63" s="13"/>
      <c r="J63" s="13"/>
      <c r="K63" s="13"/>
      <c r="L63" s="13"/>
      <c r="M63" s="13"/>
      <c r="N63" s="13"/>
      <c r="O63" s="13"/>
      <c r="P63" s="13"/>
      <c r="Q63" s="13" t="s">
        <v>200</v>
      </c>
      <c r="R63" s="11"/>
    </row>
    <row r="64" spans="1:20" ht="15" customHeight="1">
      <c r="B64" s="13">
        <v>18</v>
      </c>
      <c r="C64" s="13"/>
      <c r="D64" s="11" t="s">
        <v>378</v>
      </c>
      <c r="E64" s="11" t="s">
        <v>386</v>
      </c>
      <c r="F64" s="12" t="s">
        <v>379</v>
      </c>
      <c r="G64" s="13" t="s">
        <v>385</v>
      </c>
      <c r="H64" s="13"/>
      <c r="I64" s="13"/>
      <c r="J64" s="13"/>
      <c r="K64" s="13"/>
      <c r="L64" s="13"/>
      <c r="M64" s="13"/>
      <c r="N64" s="13"/>
      <c r="O64" s="13"/>
      <c r="P64" s="13"/>
      <c r="Q64" s="13" t="s">
        <v>185</v>
      </c>
      <c r="R64" s="11" t="s">
        <v>129</v>
      </c>
    </row>
    <row r="65" spans="2:20" ht="20.399999999999999" customHeight="1">
      <c r="B65" s="13">
        <v>19</v>
      </c>
      <c r="C65" s="13"/>
      <c r="D65" s="11" t="s">
        <v>500</v>
      </c>
      <c r="E65" s="11" t="s">
        <v>501</v>
      </c>
      <c r="F65" s="114" t="s">
        <v>536</v>
      </c>
      <c r="G65" s="44" t="s">
        <v>502</v>
      </c>
      <c r="H65" s="125"/>
      <c r="I65" s="126"/>
      <c r="J65" s="126"/>
      <c r="K65" s="127"/>
      <c r="L65" s="125"/>
      <c r="M65" s="126"/>
      <c r="N65" s="127"/>
      <c r="O65" s="125"/>
      <c r="P65" s="127"/>
      <c r="Q65" s="62" t="s">
        <v>66</v>
      </c>
      <c r="R65" s="105" t="s">
        <v>3</v>
      </c>
      <c r="T65"/>
    </row>
  </sheetData>
  <mergeCells count="44">
    <mergeCell ref="H30:K30"/>
    <mergeCell ref="L30:N30"/>
    <mergeCell ref="H39:K39"/>
    <mergeCell ref="L39:N39"/>
    <mergeCell ref="O39:P39"/>
    <mergeCell ref="H65:K65"/>
    <mergeCell ref="L65:N65"/>
    <mergeCell ref="O65:P65"/>
    <mergeCell ref="H31:K31"/>
    <mergeCell ref="L31:N31"/>
    <mergeCell ref="O31:P31"/>
    <mergeCell ref="J7:J8"/>
    <mergeCell ref="O7:O8"/>
    <mergeCell ref="H29:K29"/>
    <mergeCell ref="L29:N29"/>
    <mergeCell ref="O29:P29"/>
    <mergeCell ref="O30:P30"/>
    <mergeCell ref="H43:K43"/>
    <mergeCell ref="L43:N43"/>
    <mergeCell ref="O43:P43"/>
    <mergeCell ref="H32:K32"/>
    <mergeCell ref="L32:N32"/>
    <mergeCell ref="O32:P32"/>
    <mergeCell ref="H33:K33"/>
    <mergeCell ref="L33:N33"/>
    <mergeCell ref="O33:P33"/>
    <mergeCell ref="H34:K34"/>
    <mergeCell ref="L34:N34"/>
    <mergeCell ref="O34:P34"/>
    <mergeCell ref="H36:K36"/>
    <mergeCell ref="L36:N36"/>
    <mergeCell ref="O36:P36"/>
    <mergeCell ref="H40:K40"/>
    <mergeCell ref="L40:N40"/>
    <mergeCell ref="O40:P40"/>
    <mergeCell ref="H35:K35"/>
    <mergeCell ref="L35:N35"/>
    <mergeCell ref="O35:P35"/>
    <mergeCell ref="H37:K37"/>
    <mergeCell ref="L37:N37"/>
    <mergeCell ref="O37:P37"/>
    <mergeCell ref="H38:K38"/>
    <mergeCell ref="L38:N38"/>
    <mergeCell ref="O38:P38"/>
  </mergeCells>
  <conditionalFormatting sqref="E42">
    <cfRule type="duplicateValues" dxfId="758" priority="32475"/>
  </conditionalFormatting>
  <conditionalFormatting sqref="D36">
    <cfRule type="duplicateValues" dxfId="757" priority="1289"/>
    <cfRule type="duplicateValues" dxfId="756" priority="1290"/>
    <cfRule type="duplicateValues" dxfId="755" priority="1291"/>
    <cfRule type="duplicateValues" dxfId="754" priority="1292"/>
    <cfRule type="duplicateValues" dxfId="753" priority="1293"/>
    <cfRule type="duplicateValues" dxfId="752" priority="1294"/>
    <cfRule type="duplicateValues" dxfId="751" priority="1295"/>
    <cfRule type="duplicateValues" dxfId="750" priority="1296"/>
    <cfRule type="duplicateValues" dxfId="749" priority="1297"/>
    <cfRule type="duplicateValues" dxfId="748" priority="1298"/>
    <cfRule type="duplicateValues" dxfId="747" priority="1299"/>
    <cfRule type="duplicateValues" dxfId="746" priority="1300"/>
    <cfRule type="duplicateValues" dxfId="745" priority="1301"/>
    <cfRule type="duplicateValues" dxfId="744" priority="1302"/>
    <cfRule type="duplicateValues" dxfId="743" priority="1303"/>
    <cfRule type="duplicateValues" dxfId="742" priority="1304"/>
    <cfRule type="duplicateValues" dxfId="741" priority="1305"/>
    <cfRule type="duplicateValues" dxfId="740" priority="1306"/>
    <cfRule type="duplicateValues" dxfId="739" priority="1307"/>
    <cfRule type="duplicateValues" dxfId="738" priority="1308"/>
    <cfRule type="duplicateValues" dxfId="737" priority="1309"/>
    <cfRule type="duplicateValues" dxfId="736" priority="1310"/>
    <cfRule type="duplicateValues" dxfId="735" priority="1311"/>
    <cfRule type="duplicateValues" dxfId="734" priority="1312"/>
    <cfRule type="duplicateValues" dxfId="733" priority="1313"/>
    <cfRule type="duplicateValues" dxfId="732" priority="1314"/>
    <cfRule type="duplicateValues" dxfId="731" priority="1315"/>
    <cfRule type="duplicateValues" dxfId="730" priority="1316"/>
    <cfRule type="duplicateValues" dxfId="729" priority="1317"/>
    <cfRule type="duplicateValues" dxfId="728" priority="1318"/>
    <cfRule type="duplicateValues" dxfId="727" priority="1319"/>
    <cfRule type="duplicateValues" dxfId="726" priority="1320"/>
    <cfRule type="duplicateValues" dxfId="725" priority="1321"/>
    <cfRule type="duplicateValues" dxfId="724" priority="1322"/>
    <cfRule type="duplicateValues" dxfId="723" priority="1323"/>
    <cfRule type="duplicateValues" dxfId="722" priority="1324"/>
    <cfRule type="duplicateValues" dxfId="721" priority="1325"/>
    <cfRule type="duplicateValues" dxfId="720" priority="1326"/>
    <cfRule type="duplicateValues" dxfId="719" priority="1327"/>
    <cfRule type="duplicateValues" dxfId="718" priority="1328"/>
    <cfRule type="duplicateValues" dxfId="717" priority="1329"/>
    <cfRule type="duplicateValues" dxfId="716" priority="1330"/>
    <cfRule type="duplicateValues" dxfId="715" priority="1331"/>
    <cfRule type="duplicateValues" dxfId="714" priority="1332"/>
    <cfRule type="duplicateValues" dxfId="713" priority="1333"/>
    <cfRule type="duplicateValues" dxfId="712" priority="1334"/>
    <cfRule type="duplicateValues" dxfId="711" priority="1335"/>
    <cfRule type="duplicateValues" dxfId="710" priority="1336"/>
    <cfRule type="duplicateValues" dxfId="709" priority="1337"/>
    <cfRule type="duplicateValues" dxfId="708" priority="1338"/>
    <cfRule type="duplicateValues" dxfId="707" priority="1339"/>
    <cfRule type="duplicateValues" dxfId="706" priority="1340"/>
    <cfRule type="duplicateValues" dxfId="705" priority="1341"/>
    <cfRule type="duplicateValues" dxfId="704" priority="1342"/>
    <cfRule type="duplicateValues" dxfId="703" priority="1343"/>
    <cfRule type="duplicateValues" dxfId="702" priority="1344"/>
    <cfRule type="duplicateValues" dxfId="701" priority="1345"/>
  </conditionalFormatting>
  <conditionalFormatting sqref="D28">
    <cfRule type="duplicateValues" dxfId="700" priority="936"/>
  </conditionalFormatting>
  <conditionalFormatting sqref="D31">
    <cfRule type="duplicateValues" dxfId="699" priority="698"/>
    <cfRule type="duplicateValues" dxfId="698" priority="699"/>
    <cfRule type="duplicateValues" dxfId="697" priority="700"/>
    <cfRule type="duplicateValues" dxfId="696" priority="701"/>
    <cfRule type="duplicateValues" dxfId="695" priority="702"/>
    <cfRule type="duplicateValues" dxfId="694" priority="703"/>
    <cfRule type="duplicateValues" dxfId="693" priority="704"/>
    <cfRule type="duplicateValues" dxfId="692" priority="705"/>
    <cfRule type="duplicateValues" dxfId="691" priority="706"/>
    <cfRule type="duplicateValues" dxfId="690" priority="707"/>
    <cfRule type="duplicateValues" dxfId="689" priority="708"/>
    <cfRule type="duplicateValues" dxfId="688" priority="709"/>
    <cfRule type="duplicateValues" dxfId="687" priority="710"/>
    <cfRule type="duplicateValues" dxfId="686" priority="711"/>
    <cfRule type="duplicateValues" dxfId="685" priority="712"/>
    <cfRule type="duplicateValues" dxfId="684" priority="713"/>
    <cfRule type="duplicateValues" dxfId="683" priority="714"/>
    <cfRule type="duplicateValues" dxfId="682" priority="715"/>
    <cfRule type="duplicateValues" dxfId="681" priority="716"/>
    <cfRule type="duplicateValues" dxfId="680" priority="717"/>
    <cfRule type="duplicateValues" dxfId="679" priority="718"/>
    <cfRule type="duplicateValues" dxfId="678" priority="719"/>
    <cfRule type="duplicateValues" dxfId="677" priority="720"/>
    <cfRule type="duplicateValues" dxfId="676" priority="721"/>
    <cfRule type="duplicateValues" dxfId="675" priority="722"/>
    <cfRule type="duplicateValues" dxfId="674" priority="723"/>
    <cfRule type="duplicateValues" dxfId="673" priority="724"/>
    <cfRule type="duplicateValues" dxfId="672" priority="725"/>
    <cfRule type="duplicateValues" dxfId="671" priority="726"/>
    <cfRule type="duplicateValues" dxfId="670" priority="727"/>
    <cfRule type="duplicateValues" dxfId="669" priority="728"/>
    <cfRule type="duplicateValues" dxfId="668" priority="729"/>
    <cfRule type="duplicateValues" dxfId="667" priority="730"/>
    <cfRule type="duplicateValues" dxfId="666" priority="731"/>
    <cfRule type="duplicateValues" dxfId="665" priority="732"/>
    <cfRule type="duplicateValues" dxfId="664" priority="733"/>
    <cfRule type="duplicateValues" dxfId="663" priority="734"/>
    <cfRule type="duplicateValues" dxfId="662" priority="735"/>
    <cfRule type="duplicateValues" dxfId="661" priority="736"/>
    <cfRule type="duplicateValues" dxfId="660" priority="737"/>
    <cfRule type="duplicateValues" dxfId="659" priority="738"/>
    <cfRule type="duplicateValues" dxfId="658" priority="739"/>
    <cfRule type="duplicateValues" dxfId="657" priority="740"/>
    <cfRule type="duplicateValues" dxfId="656" priority="741"/>
    <cfRule type="duplicateValues" dxfId="655" priority="742"/>
    <cfRule type="duplicateValues" dxfId="654" priority="743"/>
    <cfRule type="duplicateValues" dxfId="653" priority="744"/>
    <cfRule type="duplicateValues" dxfId="652" priority="745"/>
    <cfRule type="duplicateValues" dxfId="651" priority="746"/>
    <cfRule type="duplicateValues" dxfId="650" priority="747"/>
    <cfRule type="duplicateValues" dxfId="649" priority="748"/>
    <cfRule type="duplicateValues" dxfId="648" priority="749"/>
    <cfRule type="duplicateValues" dxfId="647" priority="750"/>
    <cfRule type="duplicateValues" dxfId="646" priority="751"/>
    <cfRule type="duplicateValues" dxfId="645" priority="752"/>
    <cfRule type="duplicateValues" dxfId="644" priority="753"/>
    <cfRule type="duplicateValues" dxfId="643" priority="754"/>
  </conditionalFormatting>
  <conditionalFormatting sqref="D30">
    <cfRule type="duplicateValues" dxfId="642" priority="526"/>
    <cfRule type="duplicateValues" dxfId="641" priority="527"/>
    <cfRule type="duplicateValues" dxfId="640" priority="528"/>
    <cfRule type="duplicateValues" dxfId="639" priority="529"/>
    <cfRule type="duplicateValues" dxfId="638" priority="530"/>
    <cfRule type="duplicateValues" dxfId="637" priority="531"/>
    <cfRule type="duplicateValues" dxfId="636" priority="532"/>
    <cfRule type="duplicateValues" dxfId="635" priority="533"/>
    <cfRule type="duplicateValues" dxfId="634" priority="534"/>
    <cfRule type="duplicateValues" dxfId="633" priority="535"/>
    <cfRule type="duplicateValues" dxfId="632" priority="536"/>
    <cfRule type="duplicateValues" dxfId="631" priority="537"/>
    <cfRule type="duplicateValues" dxfId="630" priority="538"/>
    <cfRule type="duplicateValues" dxfId="629" priority="539"/>
    <cfRule type="duplicateValues" dxfId="628" priority="540"/>
    <cfRule type="duplicateValues" dxfId="627" priority="541"/>
    <cfRule type="duplicateValues" dxfId="626" priority="542"/>
    <cfRule type="duplicateValues" dxfId="625" priority="543"/>
    <cfRule type="duplicateValues" dxfId="624" priority="544"/>
    <cfRule type="duplicateValues" dxfId="623" priority="545"/>
    <cfRule type="duplicateValues" dxfId="622" priority="546"/>
    <cfRule type="duplicateValues" dxfId="621" priority="547"/>
    <cfRule type="duplicateValues" dxfId="620" priority="548"/>
    <cfRule type="duplicateValues" dxfId="619" priority="549"/>
    <cfRule type="duplicateValues" dxfId="618" priority="550"/>
    <cfRule type="duplicateValues" dxfId="617" priority="551"/>
    <cfRule type="duplicateValues" dxfId="616" priority="552"/>
    <cfRule type="duplicateValues" dxfId="615" priority="553"/>
    <cfRule type="duplicateValues" dxfId="614" priority="554"/>
    <cfRule type="duplicateValues" dxfId="613" priority="555"/>
    <cfRule type="duplicateValues" dxfId="612" priority="556"/>
    <cfRule type="duplicateValues" dxfId="611" priority="557"/>
    <cfRule type="duplicateValues" dxfId="610" priority="558"/>
    <cfRule type="duplicateValues" dxfId="609" priority="559"/>
    <cfRule type="duplicateValues" dxfId="608" priority="560"/>
    <cfRule type="duplicateValues" dxfId="607" priority="561"/>
    <cfRule type="duplicateValues" dxfId="606" priority="562"/>
    <cfRule type="duplicateValues" dxfId="605" priority="563"/>
    <cfRule type="duplicateValues" dxfId="604" priority="564"/>
    <cfRule type="duplicateValues" dxfId="603" priority="565"/>
    <cfRule type="duplicateValues" dxfId="602" priority="566"/>
    <cfRule type="duplicateValues" dxfId="601" priority="567"/>
    <cfRule type="duplicateValues" dxfId="600" priority="568"/>
    <cfRule type="duplicateValues" dxfId="599" priority="569"/>
    <cfRule type="duplicateValues" dxfId="598" priority="570"/>
    <cfRule type="duplicateValues" dxfId="597" priority="571"/>
    <cfRule type="duplicateValues" dxfId="596" priority="572"/>
    <cfRule type="duplicateValues" dxfId="595" priority="573"/>
    <cfRule type="duplicateValues" dxfId="594" priority="574"/>
    <cfRule type="duplicateValues" dxfId="593" priority="575"/>
    <cfRule type="duplicateValues" dxfId="592" priority="576"/>
    <cfRule type="duplicateValues" dxfId="591" priority="577"/>
    <cfRule type="duplicateValues" dxfId="590" priority="578"/>
    <cfRule type="duplicateValues" dxfId="589" priority="579"/>
    <cfRule type="duplicateValues" dxfId="588" priority="580"/>
    <cfRule type="duplicateValues" dxfId="587" priority="581"/>
    <cfRule type="duplicateValues" dxfId="586" priority="582"/>
  </conditionalFormatting>
  <conditionalFormatting sqref="D43">
    <cfRule type="duplicateValues" dxfId="585" priority="468"/>
    <cfRule type="duplicateValues" dxfId="584" priority="469"/>
    <cfRule type="duplicateValues" dxfId="583" priority="470"/>
    <cfRule type="duplicateValues" dxfId="582" priority="471"/>
    <cfRule type="duplicateValues" dxfId="581" priority="472"/>
    <cfRule type="duplicateValues" dxfId="580" priority="473"/>
    <cfRule type="duplicateValues" dxfId="579" priority="474"/>
    <cfRule type="duplicateValues" dxfId="578" priority="475"/>
    <cfRule type="duplicateValues" dxfId="577" priority="476"/>
    <cfRule type="duplicateValues" dxfId="576" priority="477"/>
    <cfRule type="duplicateValues" dxfId="575" priority="478"/>
    <cfRule type="duplicateValues" dxfId="574" priority="479"/>
    <cfRule type="duplicateValues" dxfId="573" priority="480"/>
    <cfRule type="duplicateValues" dxfId="572" priority="481"/>
    <cfRule type="duplicateValues" dxfId="571" priority="482"/>
    <cfRule type="duplicateValues" dxfId="570" priority="483"/>
    <cfRule type="duplicateValues" dxfId="569" priority="484"/>
    <cfRule type="duplicateValues" dxfId="568" priority="485"/>
    <cfRule type="duplicateValues" dxfId="567" priority="486"/>
    <cfRule type="duplicateValues" dxfId="566" priority="487"/>
    <cfRule type="duplicateValues" dxfId="565" priority="488"/>
    <cfRule type="duplicateValues" dxfId="564" priority="489"/>
    <cfRule type="duplicateValues" dxfId="563" priority="490"/>
    <cfRule type="duplicateValues" dxfId="562" priority="491"/>
    <cfRule type="duplicateValues" dxfId="561" priority="492"/>
    <cfRule type="duplicateValues" dxfId="560" priority="493"/>
    <cfRule type="duplicateValues" dxfId="559" priority="494"/>
    <cfRule type="duplicateValues" dxfId="558" priority="495"/>
    <cfRule type="duplicateValues" dxfId="557" priority="496"/>
    <cfRule type="duplicateValues" dxfId="556" priority="497"/>
    <cfRule type="duplicateValues" dxfId="555" priority="498"/>
    <cfRule type="duplicateValues" dxfId="554" priority="499"/>
    <cfRule type="duplicateValues" dxfId="553" priority="500"/>
    <cfRule type="duplicateValues" dxfId="552" priority="501"/>
    <cfRule type="duplicateValues" dxfId="551" priority="502"/>
    <cfRule type="duplicateValues" dxfId="550" priority="503"/>
    <cfRule type="duplicateValues" dxfId="549" priority="504"/>
    <cfRule type="duplicateValues" dxfId="548" priority="505"/>
    <cfRule type="duplicateValues" dxfId="547" priority="506"/>
    <cfRule type="duplicateValues" dxfId="546" priority="507"/>
    <cfRule type="duplicateValues" dxfId="545" priority="508"/>
    <cfRule type="duplicateValues" dxfId="544" priority="509"/>
    <cfRule type="duplicateValues" dxfId="543" priority="510"/>
    <cfRule type="duplicateValues" dxfId="542" priority="511"/>
    <cfRule type="duplicateValues" dxfId="541" priority="512"/>
    <cfRule type="duplicateValues" dxfId="540" priority="513"/>
    <cfRule type="duplicateValues" dxfId="539" priority="514"/>
    <cfRule type="duplicateValues" dxfId="538" priority="515"/>
    <cfRule type="duplicateValues" dxfId="537" priority="516"/>
    <cfRule type="duplicateValues" dxfId="536" priority="517"/>
    <cfRule type="duplicateValues" dxfId="535" priority="518"/>
    <cfRule type="duplicateValues" dxfId="534" priority="519"/>
    <cfRule type="duplicateValues" dxfId="533" priority="520"/>
    <cfRule type="duplicateValues" dxfId="532" priority="521"/>
    <cfRule type="duplicateValues" dxfId="531" priority="522"/>
    <cfRule type="duplicateValues" dxfId="530" priority="523"/>
    <cfRule type="duplicateValues" dxfId="529" priority="524"/>
  </conditionalFormatting>
  <conditionalFormatting sqref="D32">
    <cfRule type="duplicateValues" dxfId="528" priority="409"/>
    <cfRule type="duplicateValues" dxfId="527" priority="410"/>
    <cfRule type="duplicateValues" dxfId="526" priority="411"/>
    <cfRule type="duplicateValues" dxfId="525" priority="412"/>
    <cfRule type="duplicateValues" dxfId="524" priority="413"/>
    <cfRule type="duplicateValues" dxfId="523" priority="414"/>
    <cfRule type="duplicateValues" dxfId="522" priority="415"/>
    <cfRule type="duplicateValues" dxfId="521" priority="416"/>
    <cfRule type="duplicateValues" dxfId="520" priority="417"/>
    <cfRule type="duplicateValues" dxfId="519" priority="418"/>
    <cfRule type="duplicateValues" dxfId="518" priority="419"/>
    <cfRule type="duplicateValues" dxfId="517" priority="420"/>
    <cfRule type="duplicateValues" dxfId="516" priority="421"/>
    <cfRule type="duplicateValues" dxfId="515" priority="422"/>
    <cfRule type="duplicateValues" dxfId="514" priority="423"/>
    <cfRule type="duplicateValues" dxfId="513" priority="424"/>
    <cfRule type="duplicateValues" dxfId="512" priority="425"/>
    <cfRule type="duplicateValues" dxfId="511" priority="426"/>
    <cfRule type="duplicateValues" dxfId="510" priority="427"/>
    <cfRule type="duplicateValues" dxfId="509" priority="428"/>
    <cfRule type="duplicateValues" dxfId="508" priority="429"/>
    <cfRule type="duplicateValues" dxfId="507" priority="430"/>
    <cfRule type="duplicateValues" dxfId="506" priority="431"/>
    <cfRule type="duplicateValues" dxfId="505" priority="432"/>
    <cfRule type="duplicateValues" dxfId="504" priority="433"/>
    <cfRule type="duplicateValues" dxfId="503" priority="434"/>
    <cfRule type="duplicateValues" dxfId="502" priority="435"/>
    <cfRule type="duplicateValues" dxfId="501" priority="436"/>
    <cfRule type="duplicateValues" dxfId="500" priority="437"/>
    <cfRule type="duplicateValues" dxfId="499" priority="438"/>
    <cfRule type="duplicateValues" dxfId="498" priority="439"/>
    <cfRule type="duplicateValues" dxfId="497" priority="440"/>
    <cfRule type="duplicateValues" dxfId="496" priority="441"/>
    <cfRule type="duplicateValues" dxfId="495" priority="442"/>
    <cfRule type="duplicateValues" dxfId="494" priority="443"/>
    <cfRule type="duplicateValues" dxfId="493" priority="444"/>
    <cfRule type="duplicateValues" dxfId="492" priority="445"/>
    <cfRule type="duplicateValues" dxfId="491" priority="446"/>
    <cfRule type="duplicateValues" dxfId="490" priority="447"/>
    <cfRule type="duplicateValues" dxfId="489" priority="448"/>
    <cfRule type="duplicateValues" dxfId="488" priority="449"/>
    <cfRule type="duplicateValues" dxfId="487" priority="450"/>
    <cfRule type="duplicateValues" dxfId="486" priority="451"/>
    <cfRule type="duplicateValues" dxfId="485" priority="452"/>
    <cfRule type="duplicateValues" dxfId="484" priority="453"/>
    <cfRule type="duplicateValues" dxfId="483" priority="454"/>
    <cfRule type="duplicateValues" dxfId="482" priority="455"/>
    <cfRule type="duplicateValues" dxfId="481" priority="456"/>
    <cfRule type="duplicateValues" dxfId="480" priority="457"/>
    <cfRule type="duplicateValues" dxfId="479" priority="458"/>
    <cfRule type="duplicateValues" dxfId="478" priority="459"/>
    <cfRule type="duplicateValues" dxfId="477" priority="460"/>
    <cfRule type="duplicateValues" dxfId="476" priority="461"/>
    <cfRule type="duplicateValues" dxfId="475" priority="462"/>
    <cfRule type="duplicateValues" dxfId="474" priority="463"/>
    <cfRule type="duplicateValues" dxfId="473" priority="464"/>
    <cfRule type="duplicateValues" dxfId="472" priority="465"/>
  </conditionalFormatting>
  <conditionalFormatting sqref="D33">
    <cfRule type="duplicateValues" dxfId="471" priority="352"/>
    <cfRule type="duplicateValues" dxfId="470" priority="353"/>
    <cfRule type="duplicateValues" dxfId="469" priority="354"/>
    <cfRule type="duplicateValues" dxfId="468" priority="355"/>
    <cfRule type="duplicateValues" dxfId="467" priority="356"/>
    <cfRule type="duplicateValues" dxfId="466" priority="357"/>
    <cfRule type="duplicateValues" dxfId="465" priority="358"/>
    <cfRule type="duplicateValues" dxfId="464" priority="359"/>
    <cfRule type="duplicateValues" dxfId="463" priority="360"/>
    <cfRule type="duplicateValues" dxfId="462" priority="361"/>
    <cfRule type="duplicateValues" dxfId="461" priority="362"/>
    <cfRule type="duplicateValues" dxfId="460" priority="363"/>
    <cfRule type="duplicateValues" dxfId="459" priority="364"/>
    <cfRule type="duplicateValues" dxfId="458" priority="365"/>
    <cfRule type="duplicateValues" dxfId="457" priority="366"/>
    <cfRule type="duplicateValues" dxfId="456" priority="367"/>
    <cfRule type="duplicateValues" dxfId="455" priority="368"/>
    <cfRule type="duplicateValues" dxfId="454" priority="369"/>
    <cfRule type="duplicateValues" dxfId="453" priority="370"/>
    <cfRule type="duplicateValues" dxfId="452" priority="371"/>
    <cfRule type="duplicateValues" dxfId="451" priority="372"/>
    <cfRule type="duplicateValues" dxfId="450" priority="373"/>
    <cfRule type="duplicateValues" dxfId="449" priority="374"/>
    <cfRule type="duplicateValues" dxfId="448" priority="375"/>
    <cfRule type="duplicateValues" dxfId="447" priority="376"/>
    <cfRule type="duplicateValues" dxfId="446" priority="377"/>
    <cfRule type="duplicateValues" dxfId="445" priority="378"/>
    <cfRule type="duplicateValues" dxfId="444" priority="379"/>
    <cfRule type="duplicateValues" dxfId="443" priority="380"/>
    <cfRule type="duplicateValues" dxfId="442" priority="381"/>
    <cfRule type="duplicateValues" dxfId="441" priority="382"/>
    <cfRule type="duplicateValues" dxfId="440" priority="383"/>
    <cfRule type="duplicateValues" dxfId="439" priority="384"/>
    <cfRule type="duplicateValues" dxfId="438" priority="385"/>
    <cfRule type="duplicateValues" dxfId="437" priority="386"/>
    <cfRule type="duplicateValues" dxfId="436" priority="387"/>
    <cfRule type="duplicateValues" dxfId="435" priority="388"/>
    <cfRule type="duplicateValues" dxfId="434" priority="389"/>
    <cfRule type="duplicateValues" dxfId="433" priority="390"/>
    <cfRule type="duplicateValues" dxfId="432" priority="391"/>
    <cfRule type="duplicateValues" dxfId="431" priority="392"/>
    <cfRule type="duplicateValues" dxfId="430" priority="393"/>
    <cfRule type="duplicateValues" dxfId="429" priority="394"/>
    <cfRule type="duplicateValues" dxfId="428" priority="395"/>
    <cfRule type="duplicateValues" dxfId="427" priority="396"/>
    <cfRule type="duplicateValues" dxfId="426" priority="397"/>
    <cfRule type="duplicateValues" dxfId="425" priority="398"/>
    <cfRule type="duplicateValues" dxfId="424" priority="399"/>
    <cfRule type="duplicateValues" dxfId="423" priority="400"/>
    <cfRule type="duplicateValues" dxfId="422" priority="401"/>
    <cfRule type="duplicateValues" dxfId="421" priority="402"/>
    <cfRule type="duplicateValues" dxfId="420" priority="403"/>
    <cfRule type="duplicateValues" dxfId="419" priority="404"/>
    <cfRule type="duplicateValues" dxfId="418" priority="405"/>
    <cfRule type="duplicateValues" dxfId="417" priority="406"/>
    <cfRule type="duplicateValues" dxfId="416" priority="407"/>
    <cfRule type="duplicateValues" dxfId="415" priority="408"/>
  </conditionalFormatting>
  <conditionalFormatting sqref="D65">
    <cfRule type="duplicateValues" dxfId="414" priority="293"/>
    <cfRule type="duplicateValues" dxfId="413" priority="294"/>
    <cfRule type="duplicateValues" dxfId="412" priority="295"/>
    <cfRule type="duplicateValues" dxfId="411" priority="296"/>
    <cfRule type="duplicateValues" dxfId="410" priority="297"/>
    <cfRule type="duplicateValues" dxfId="409" priority="298"/>
    <cfRule type="duplicateValues" dxfId="408" priority="299"/>
    <cfRule type="duplicateValues" dxfId="407" priority="300"/>
    <cfRule type="duplicateValues" dxfId="406" priority="301"/>
    <cfRule type="duplicateValues" dxfId="405" priority="302"/>
    <cfRule type="duplicateValues" dxfId="404" priority="303"/>
    <cfRule type="duplicateValues" dxfId="403" priority="304"/>
    <cfRule type="duplicateValues" dxfId="402" priority="305"/>
    <cfRule type="duplicateValues" dxfId="401" priority="306"/>
    <cfRule type="duplicateValues" dxfId="400" priority="307"/>
    <cfRule type="duplicateValues" dxfId="399" priority="308"/>
    <cfRule type="duplicateValues" dxfId="398" priority="309"/>
    <cfRule type="duplicateValues" dxfId="397" priority="310"/>
    <cfRule type="duplicateValues" dxfId="396" priority="311"/>
    <cfRule type="duplicateValues" dxfId="395" priority="312"/>
    <cfRule type="duplicateValues" dxfId="394" priority="313"/>
    <cfRule type="duplicateValues" dxfId="393" priority="314"/>
    <cfRule type="duplicateValues" dxfId="392" priority="315"/>
    <cfRule type="duplicateValues" dxfId="391" priority="316"/>
    <cfRule type="duplicateValues" dxfId="390" priority="317"/>
    <cfRule type="duplicateValues" dxfId="389" priority="318"/>
    <cfRule type="duplicateValues" dxfId="388" priority="319"/>
    <cfRule type="duplicateValues" dxfId="387" priority="320"/>
    <cfRule type="duplicateValues" dxfId="386" priority="321"/>
    <cfRule type="duplicateValues" dxfId="385" priority="322"/>
    <cfRule type="duplicateValues" dxfId="384" priority="323"/>
    <cfRule type="duplicateValues" dxfId="383" priority="324"/>
    <cfRule type="duplicateValues" dxfId="382" priority="325"/>
    <cfRule type="duplicateValues" dxfId="381" priority="326"/>
    <cfRule type="duplicateValues" dxfId="380" priority="327"/>
    <cfRule type="duplicateValues" dxfId="379" priority="328"/>
    <cfRule type="duplicateValues" dxfId="378" priority="329"/>
    <cfRule type="duplicateValues" dxfId="377" priority="330"/>
    <cfRule type="duplicateValues" dxfId="376" priority="331"/>
    <cfRule type="duplicateValues" dxfId="375" priority="332"/>
    <cfRule type="duplicateValues" dxfId="374" priority="333"/>
    <cfRule type="duplicateValues" dxfId="373" priority="334"/>
    <cfRule type="duplicateValues" dxfId="372" priority="335"/>
    <cfRule type="duplicateValues" dxfId="371" priority="336"/>
    <cfRule type="duplicateValues" dxfId="370" priority="337"/>
    <cfRule type="duplicateValues" dxfId="369" priority="338"/>
    <cfRule type="duplicateValues" dxfId="368" priority="339"/>
    <cfRule type="duplicateValues" dxfId="367" priority="340"/>
    <cfRule type="duplicateValues" dxfId="366" priority="341"/>
    <cfRule type="duplicateValues" dxfId="365" priority="342"/>
    <cfRule type="duplicateValues" dxfId="364" priority="343"/>
    <cfRule type="duplicateValues" dxfId="363" priority="344"/>
    <cfRule type="duplicateValues" dxfId="362" priority="345"/>
    <cfRule type="duplicateValues" dxfId="361" priority="346"/>
    <cfRule type="duplicateValues" dxfId="360" priority="347"/>
    <cfRule type="duplicateValues" dxfId="359" priority="348"/>
    <cfRule type="duplicateValues" dxfId="358" priority="349"/>
  </conditionalFormatting>
  <conditionalFormatting sqref="D44">
    <cfRule type="duplicateValues" dxfId="357" priority="292"/>
  </conditionalFormatting>
  <conditionalFormatting sqref="D34">
    <cfRule type="duplicateValues" dxfId="356" priority="207285"/>
    <cfRule type="duplicateValues" dxfId="355" priority="207286"/>
    <cfRule type="duplicateValues" dxfId="354" priority="207287"/>
    <cfRule type="duplicateValues" dxfId="353" priority="207288"/>
    <cfRule type="duplicateValues" dxfId="352" priority="207289"/>
    <cfRule type="duplicateValues" dxfId="351" priority="207290"/>
    <cfRule type="duplicateValues" dxfId="350" priority="207291"/>
    <cfRule type="duplicateValues" dxfId="349" priority="207292"/>
    <cfRule type="duplicateValues" dxfId="348" priority="207293"/>
    <cfRule type="duplicateValues" dxfId="347" priority="207294"/>
    <cfRule type="duplicateValues" dxfId="346" priority="207295"/>
    <cfRule type="duplicateValues" dxfId="345" priority="207296"/>
    <cfRule type="duplicateValues" dxfId="344" priority="207297"/>
    <cfRule type="duplicateValues" dxfId="343" priority="207298"/>
    <cfRule type="duplicateValues" dxfId="342" priority="207299"/>
    <cfRule type="duplicateValues" dxfId="341" priority="207300"/>
    <cfRule type="duplicateValues" dxfId="340" priority="207301"/>
    <cfRule type="duplicateValues" dxfId="339" priority="207302"/>
    <cfRule type="duplicateValues" dxfId="338" priority="207303"/>
    <cfRule type="duplicateValues" dxfId="337" priority="207304"/>
    <cfRule type="duplicateValues" dxfId="336" priority="207305"/>
    <cfRule type="duplicateValues" dxfId="335" priority="207306"/>
    <cfRule type="duplicateValues" dxfId="334" priority="207307"/>
    <cfRule type="duplicateValues" dxfId="333" priority="207308"/>
    <cfRule type="duplicateValues" dxfId="332" priority="207309"/>
    <cfRule type="duplicateValues" dxfId="331" priority="207310"/>
    <cfRule type="duplicateValues" dxfId="330" priority="207311"/>
    <cfRule type="duplicateValues" dxfId="329" priority="207312"/>
    <cfRule type="duplicateValues" dxfId="328" priority="207313"/>
    <cfRule type="duplicateValues" dxfId="327" priority="207314"/>
    <cfRule type="duplicateValues" dxfId="326" priority="207315"/>
    <cfRule type="duplicateValues" dxfId="325" priority="207316"/>
    <cfRule type="duplicateValues" dxfId="324" priority="207317"/>
    <cfRule type="duplicateValues" dxfId="323" priority="207318"/>
    <cfRule type="duplicateValues" dxfId="322" priority="207319"/>
    <cfRule type="duplicateValues" dxfId="321" priority="207320"/>
    <cfRule type="duplicateValues" dxfId="320" priority="207321"/>
    <cfRule type="duplicateValues" dxfId="319" priority="207322"/>
    <cfRule type="duplicateValues" dxfId="318" priority="207323"/>
    <cfRule type="duplicateValues" dxfId="317" priority="207324"/>
    <cfRule type="duplicateValues" dxfId="316" priority="207325"/>
    <cfRule type="duplicateValues" dxfId="315" priority="207326"/>
    <cfRule type="duplicateValues" dxfId="314" priority="207327"/>
    <cfRule type="duplicateValues" dxfId="313" priority="207328"/>
    <cfRule type="duplicateValues" dxfId="312" priority="207329"/>
    <cfRule type="duplicateValues" dxfId="311" priority="207330"/>
    <cfRule type="duplicateValues" dxfId="310" priority="207331"/>
    <cfRule type="duplicateValues" dxfId="309" priority="207332"/>
    <cfRule type="duplicateValues" dxfId="308" priority="207333"/>
    <cfRule type="duplicateValues" dxfId="307" priority="207334"/>
    <cfRule type="duplicateValues" dxfId="306" priority="207335"/>
    <cfRule type="duplicateValues" dxfId="305" priority="207336"/>
    <cfRule type="duplicateValues" dxfId="304" priority="207337"/>
    <cfRule type="duplicateValues" dxfId="303" priority="207338"/>
    <cfRule type="duplicateValues" dxfId="302" priority="207339"/>
    <cfRule type="duplicateValues" dxfId="301" priority="207340"/>
    <cfRule type="duplicateValues" dxfId="300" priority="207341"/>
  </conditionalFormatting>
  <conditionalFormatting sqref="D40">
    <cfRule type="duplicateValues" dxfId="299" priority="235"/>
    <cfRule type="duplicateValues" dxfId="298" priority="236"/>
    <cfRule type="duplicateValues" dxfId="297" priority="237"/>
    <cfRule type="duplicateValues" dxfId="296" priority="238"/>
    <cfRule type="duplicateValues" dxfId="295" priority="239"/>
    <cfRule type="duplicateValues" dxfId="294" priority="240"/>
    <cfRule type="duplicateValues" dxfId="293" priority="241"/>
    <cfRule type="duplicateValues" dxfId="292" priority="242"/>
    <cfRule type="duplicateValues" dxfId="291" priority="243"/>
    <cfRule type="duplicateValues" dxfId="290" priority="244"/>
    <cfRule type="duplicateValues" dxfId="289" priority="245"/>
    <cfRule type="duplicateValues" dxfId="288" priority="246"/>
    <cfRule type="duplicateValues" dxfId="287" priority="247"/>
    <cfRule type="duplicateValues" dxfId="286" priority="248"/>
    <cfRule type="duplicateValues" dxfId="285" priority="249"/>
    <cfRule type="duplicateValues" dxfId="284" priority="250"/>
    <cfRule type="duplicateValues" dxfId="283" priority="251"/>
    <cfRule type="duplicateValues" dxfId="282" priority="252"/>
    <cfRule type="duplicateValues" dxfId="281" priority="253"/>
    <cfRule type="duplicateValues" dxfId="280" priority="254"/>
    <cfRule type="duplicateValues" dxfId="279" priority="255"/>
    <cfRule type="duplicateValues" dxfId="278" priority="256"/>
    <cfRule type="duplicateValues" dxfId="277" priority="257"/>
    <cfRule type="duplicateValues" dxfId="276" priority="258"/>
    <cfRule type="duplicateValues" dxfId="275" priority="259"/>
    <cfRule type="duplicateValues" dxfId="274" priority="260"/>
    <cfRule type="duplicateValues" dxfId="273" priority="261"/>
    <cfRule type="duplicateValues" dxfId="272" priority="262"/>
    <cfRule type="duplicateValues" dxfId="271" priority="263"/>
    <cfRule type="duplicateValues" dxfId="270" priority="264"/>
    <cfRule type="duplicateValues" dxfId="269" priority="265"/>
    <cfRule type="duplicateValues" dxfId="268" priority="266"/>
    <cfRule type="duplicateValues" dxfId="267" priority="267"/>
    <cfRule type="duplicateValues" dxfId="266" priority="268"/>
    <cfRule type="duplicateValues" dxfId="265" priority="269"/>
    <cfRule type="duplicateValues" dxfId="264" priority="270"/>
    <cfRule type="duplicateValues" dxfId="263" priority="271"/>
    <cfRule type="duplicateValues" dxfId="262" priority="272"/>
    <cfRule type="duplicateValues" dxfId="261" priority="273"/>
    <cfRule type="duplicateValues" dxfId="260" priority="274"/>
    <cfRule type="duplicateValues" dxfId="259" priority="275"/>
    <cfRule type="duplicateValues" dxfId="258" priority="276"/>
    <cfRule type="duplicateValues" dxfId="257" priority="277"/>
    <cfRule type="duplicateValues" dxfId="256" priority="278"/>
    <cfRule type="duplicateValues" dxfId="255" priority="279"/>
    <cfRule type="duplicateValues" dxfId="254" priority="280"/>
    <cfRule type="duplicateValues" dxfId="253" priority="281"/>
    <cfRule type="duplicateValues" dxfId="252" priority="282"/>
    <cfRule type="duplicateValues" dxfId="251" priority="283"/>
    <cfRule type="duplicateValues" dxfId="250" priority="284"/>
    <cfRule type="duplicateValues" dxfId="249" priority="285"/>
    <cfRule type="duplicateValues" dxfId="248" priority="286"/>
    <cfRule type="duplicateValues" dxfId="247" priority="287"/>
    <cfRule type="duplicateValues" dxfId="246" priority="288"/>
    <cfRule type="duplicateValues" dxfId="245" priority="289"/>
    <cfRule type="duplicateValues" dxfId="244" priority="290"/>
    <cfRule type="duplicateValues" dxfId="243" priority="291"/>
  </conditionalFormatting>
  <conditionalFormatting sqref="D35">
    <cfRule type="duplicateValues" dxfId="242" priority="176"/>
    <cfRule type="duplicateValues" dxfId="241" priority="177"/>
    <cfRule type="duplicateValues" dxfId="240" priority="178"/>
    <cfRule type="duplicateValues" dxfId="239" priority="179"/>
    <cfRule type="duplicateValues" dxfId="238" priority="180"/>
    <cfRule type="duplicateValues" dxfId="237" priority="181"/>
    <cfRule type="duplicateValues" dxfId="236" priority="182"/>
    <cfRule type="duplicateValues" dxfId="235" priority="183"/>
    <cfRule type="duplicateValues" dxfId="234" priority="184"/>
    <cfRule type="duplicateValues" dxfId="233" priority="185"/>
    <cfRule type="duplicateValues" dxfId="232" priority="186"/>
    <cfRule type="duplicateValues" dxfId="231" priority="187"/>
    <cfRule type="duplicateValues" dxfId="230" priority="188"/>
    <cfRule type="duplicateValues" dxfId="229" priority="189"/>
    <cfRule type="duplicateValues" dxfId="228" priority="190"/>
    <cfRule type="duplicateValues" dxfId="227" priority="191"/>
    <cfRule type="duplicateValues" dxfId="226" priority="192"/>
    <cfRule type="duplicateValues" dxfId="225" priority="193"/>
    <cfRule type="duplicateValues" dxfId="224" priority="194"/>
    <cfRule type="duplicateValues" dxfId="223" priority="195"/>
    <cfRule type="duplicateValues" dxfId="222" priority="196"/>
    <cfRule type="duplicateValues" dxfId="221" priority="197"/>
    <cfRule type="duplicateValues" dxfId="220" priority="198"/>
    <cfRule type="duplicateValues" dxfId="219" priority="199"/>
    <cfRule type="duplicateValues" dxfId="218" priority="200"/>
    <cfRule type="duplicateValues" dxfId="217" priority="201"/>
    <cfRule type="duplicateValues" dxfId="216" priority="202"/>
    <cfRule type="duplicateValues" dxfId="215" priority="203"/>
    <cfRule type="duplicateValues" dxfId="214" priority="204"/>
    <cfRule type="duplicateValues" dxfId="213" priority="205"/>
    <cfRule type="duplicateValues" dxfId="212" priority="206"/>
    <cfRule type="duplicateValues" dxfId="211" priority="207"/>
    <cfRule type="duplicateValues" dxfId="210" priority="208"/>
    <cfRule type="duplicateValues" dxfId="209" priority="209"/>
    <cfRule type="duplicateValues" dxfId="208" priority="210"/>
    <cfRule type="duplicateValues" dxfId="207" priority="211"/>
    <cfRule type="duplicateValues" dxfId="206" priority="212"/>
    <cfRule type="duplicateValues" dxfId="205" priority="213"/>
    <cfRule type="duplicateValues" dxfId="204" priority="214"/>
    <cfRule type="duplicateValues" dxfId="203" priority="215"/>
    <cfRule type="duplicateValues" dxfId="202" priority="216"/>
    <cfRule type="duplicateValues" dxfId="201" priority="217"/>
    <cfRule type="duplicateValues" dxfId="200" priority="218"/>
    <cfRule type="duplicateValues" dxfId="199" priority="219"/>
    <cfRule type="duplicateValues" dxfId="198" priority="220"/>
    <cfRule type="duplicateValues" dxfId="197" priority="221"/>
    <cfRule type="duplicateValues" dxfId="196" priority="222"/>
    <cfRule type="duplicateValues" dxfId="195" priority="223"/>
    <cfRule type="duplicateValues" dxfId="194" priority="224"/>
    <cfRule type="duplicateValues" dxfId="193" priority="225"/>
    <cfRule type="duplicateValues" dxfId="192" priority="226"/>
    <cfRule type="duplicateValues" dxfId="191" priority="227"/>
    <cfRule type="duplicateValues" dxfId="190" priority="228"/>
    <cfRule type="duplicateValues" dxfId="189" priority="229"/>
    <cfRule type="duplicateValues" dxfId="188" priority="230"/>
    <cfRule type="duplicateValues" dxfId="187" priority="231"/>
    <cfRule type="duplicateValues" dxfId="186" priority="232"/>
  </conditionalFormatting>
  <conditionalFormatting sqref="D37">
    <cfRule type="duplicateValues" dxfId="185" priority="118"/>
    <cfRule type="duplicateValues" dxfId="184" priority="119"/>
    <cfRule type="duplicateValues" dxfId="183" priority="120"/>
    <cfRule type="duplicateValues" dxfId="182" priority="121"/>
    <cfRule type="duplicateValues" dxfId="181" priority="122"/>
    <cfRule type="duplicateValues" dxfId="180" priority="123"/>
    <cfRule type="duplicateValues" dxfId="179" priority="124"/>
    <cfRule type="duplicateValues" dxfId="178" priority="125"/>
    <cfRule type="duplicateValues" dxfId="177" priority="126"/>
    <cfRule type="duplicateValues" dxfId="176" priority="127"/>
    <cfRule type="duplicateValues" dxfId="175" priority="128"/>
    <cfRule type="duplicateValues" dxfId="174" priority="129"/>
    <cfRule type="duplicateValues" dxfId="173" priority="130"/>
    <cfRule type="duplicateValues" dxfId="172" priority="131"/>
    <cfRule type="duplicateValues" dxfId="171" priority="132"/>
    <cfRule type="duplicateValues" dxfId="170" priority="133"/>
    <cfRule type="duplicateValues" dxfId="169" priority="134"/>
    <cfRule type="duplicateValues" dxfId="168" priority="135"/>
    <cfRule type="duplicateValues" dxfId="167" priority="136"/>
    <cfRule type="duplicateValues" dxfId="166" priority="137"/>
    <cfRule type="duplicateValues" dxfId="165" priority="138"/>
    <cfRule type="duplicateValues" dxfId="164" priority="139"/>
    <cfRule type="duplicateValues" dxfId="163" priority="140"/>
    <cfRule type="duplicateValues" dxfId="162" priority="141"/>
    <cfRule type="duplicateValues" dxfId="161" priority="142"/>
    <cfRule type="duplicateValues" dxfId="160" priority="143"/>
    <cfRule type="duplicateValues" dxfId="159" priority="144"/>
    <cfRule type="duplicateValues" dxfId="158" priority="145"/>
    <cfRule type="duplicateValues" dxfId="157" priority="146"/>
    <cfRule type="duplicateValues" dxfId="156" priority="147"/>
    <cfRule type="duplicateValues" dxfId="155" priority="148"/>
    <cfRule type="duplicateValues" dxfId="154" priority="149"/>
    <cfRule type="duplicateValues" dxfId="153" priority="150"/>
    <cfRule type="duplicateValues" dxfId="152" priority="151"/>
    <cfRule type="duplicateValues" dxfId="151" priority="152"/>
    <cfRule type="duplicateValues" dxfId="150" priority="153"/>
    <cfRule type="duplicateValues" dxfId="149" priority="154"/>
    <cfRule type="duplicateValues" dxfId="148" priority="155"/>
    <cfRule type="duplicateValues" dxfId="147" priority="156"/>
    <cfRule type="duplicateValues" dxfId="146" priority="157"/>
    <cfRule type="duplicateValues" dxfId="145" priority="158"/>
    <cfRule type="duplicateValues" dxfId="144" priority="159"/>
    <cfRule type="duplicateValues" dxfId="143" priority="160"/>
    <cfRule type="duplicateValues" dxfId="142" priority="161"/>
    <cfRule type="duplicateValues" dxfId="141" priority="162"/>
    <cfRule type="duplicateValues" dxfId="140" priority="163"/>
    <cfRule type="duplicateValues" dxfId="139" priority="164"/>
    <cfRule type="duplicateValues" dxfId="138" priority="165"/>
    <cfRule type="duplicateValues" dxfId="137" priority="166"/>
    <cfRule type="duplicateValues" dxfId="136" priority="167"/>
    <cfRule type="duplicateValues" dxfId="135" priority="168"/>
    <cfRule type="duplicateValues" dxfId="134" priority="169"/>
    <cfRule type="duplicateValues" dxfId="133" priority="170"/>
    <cfRule type="duplicateValues" dxfId="132" priority="171"/>
    <cfRule type="duplicateValues" dxfId="131" priority="172"/>
    <cfRule type="duplicateValues" dxfId="130" priority="173"/>
    <cfRule type="duplicateValues" dxfId="129" priority="174"/>
  </conditionalFormatting>
  <conditionalFormatting sqref="D41">
    <cfRule type="duplicateValues" dxfId="128" priority="116"/>
  </conditionalFormatting>
  <conditionalFormatting sqref="D38">
    <cfRule type="duplicateValues" dxfId="127" priority="59"/>
    <cfRule type="duplicateValues" dxfId="126" priority="60"/>
    <cfRule type="duplicateValues" dxfId="125" priority="61"/>
    <cfRule type="duplicateValues" dxfId="124" priority="62"/>
    <cfRule type="duplicateValues" dxfId="123" priority="63"/>
    <cfRule type="duplicateValues" dxfId="122" priority="64"/>
    <cfRule type="duplicateValues" dxfId="121" priority="65"/>
    <cfRule type="duplicateValues" dxfId="120" priority="66"/>
    <cfRule type="duplicateValues" dxfId="119" priority="67"/>
    <cfRule type="duplicateValues" dxfId="118" priority="68"/>
    <cfRule type="duplicateValues" dxfId="117" priority="69"/>
    <cfRule type="duplicateValues" dxfId="116" priority="70"/>
    <cfRule type="duplicateValues" dxfId="115" priority="71"/>
    <cfRule type="duplicateValues" dxfId="114" priority="72"/>
    <cfRule type="duplicateValues" dxfId="113" priority="73"/>
    <cfRule type="duplicateValues" dxfId="112" priority="74"/>
    <cfRule type="duplicateValues" dxfId="111" priority="75"/>
    <cfRule type="duplicateValues" dxfId="110" priority="76"/>
    <cfRule type="duplicateValues" dxfId="109" priority="77"/>
    <cfRule type="duplicateValues" dxfId="108" priority="78"/>
    <cfRule type="duplicateValues" dxfId="107" priority="79"/>
    <cfRule type="duplicateValues" dxfId="106" priority="80"/>
    <cfRule type="duplicateValues" dxfId="105" priority="81"/>
    <cfRule type="duplicateValues" dxfId="104" priority="82"/>
    <cfRule type="duplicateValues" dxfId="103" priority="83"/>
    <cfRule type="duplicateValues" dxfId="102" priority="84"/>
    <cfRule type="duplicateValues" dxfId="101" priority="85"/>
    <cfRule type="duplicateValues" dxfId="100" priority="86"/>
    <cfRule type="duplicateValues" dxfId="99" priority="87"/>
    <cfRule type="duplicateValues" dxfId="98" priority="88"/>
    <cfRule type="duplicateValues" dxfId="97" priority="89"/>
    <cfRule type="duplicateValues" dxfId="96" priority="90"/>
    <cfRule type="duplicateValues" dxfId="95" priority="91"/>
    <cfRule type="duplicateValues" dxfId="94" priority="92"/>
    <cfRule type="duplicateValues" dxfId="93" priority="93"/>
    <cfRule type="duplicateValues" dxfId="92" priority="94"/>
    <cfRule type="duplicateValues" dxfId="91" priority="95"/>
    <cfRule type="duplicateValues" dxfId="90" priority="96"/>
    <cfRule type="duplicateValues" dxfId="89" priority="97"/>
    <cfRule type="duplicateValues" dxfId="88" priority="98"/>
    <cfRule type="duplicateValues" dxfId="87" priority="99"/>
    <cfRule type="duplicateValues" dxfId="86" priority="100"/>
    <cfRule type="duplicateValues" dxfId="85" priority="101"/>
    <cfRule type="duplicateValues" dxfId="84" priority="102"/>
    <cfRule type="duplicateValues" dxfId="83" priority="103"/>
    <cfRule type="duplicateValues" dxfId="82" priority="104"/>
    <cfRule type="duplicateValues" dxfId="81" priority="105"/>
    <cfRule type="duplicateValues" dxfId="80" priority="106"/>
    <cfRule type="duplicateValues" dxfId="79" priority="107"/>
    <cfRule type="duplicateValues" dxfId="78" priority="108"/>
    <cfRule type="duplicateValues" dxfId="77" priority="109"/>
    <cfRule type="duplicateValues" dxfId="76" priority="110"/>
    <cfRule type="duplicateValues" dxfId="75" priority="111"/>
    <cfRule type="duplicateValues" dxfId="74" priority="112"/>
    <cfRule type="duplicateValues" dxfId="73" priority="113"/>
    <cfRule type="duplicateValues" dxfId="72" priority="114"/>
    <cfRule type="duplicateValues" dxfId="71" priority="115"/>
  </conditionalFormatting>
  <conditionalFormatting sqref="D15">
    <cfRule type="duplicateValues" dxfId="70" priority="58"/>
  </conditionalFormatting>
  <conditionalFormatting sqref="D39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U110"/>
  <sheetViews>
    <sheetView zoomScale="88" zoomScaleNormal="88" workbookViewId="0">
      <selection activeCell="E10" sqref="E10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567" ht="19.5" customHeight="1">
      <c r="A1" s="1"/>
      <c r="B1" s="1"/>
      <c r="C1" s="2"/>
      <c r="D1" s="1"/>
      <c r="E1" s="2" t="s">
        <v>201</v>
      </c>
      <c r="F1" s="2"/>
      <c r="G1" s="1"/>
      <c r="H1" s="1"/>
      <c r="I1" s="1"/>
      <c r="J1" s="1"/>
    </row>
    <row r="2" spans="1:567" ht="19.5" customHeight="1">
      <c r="A2" s="1"/>
      <c r="B2" s="3" t="s">
        <v>55</v>
      </c>
      <c r="C2" s="4"/>
      <c r="D2" s="5" t="s">
        <v>202</v>
      </c>
      <c r="E2" s="1"/>
      <c r="F2" s="1"/>
      <c r="G2" s="2"/>
      <c r="H2" s="1"/>
      <c r="I2" s="1"/>
      <c r="J2" s="1"/>
    </row>
    <row r="3" spans="1:567" ht="20.25" customHeight="1">
      <c r="A3" s="1"/>
      <c r="B3" s="6"/>
      <c r="C3" s="7"/>
      <c r="D3" s="8" t="s">
        <v>203</v>
      </c>
      <c r="E3" s="9"/>
      <c r="F3" s="9"/>
      <c r="G3" s="10"/>
      <c r="H3" s="9"/>
      <c r="I3" s="17"/>
      <c r="J3" s="18"/>
    </row>
    <row r="4" spans="1:567" ht="19.5" customHeight="1">
      <c r="A4" s="1"/>
      <c r="B4" s="11" t="s">
        <v>204</v>
      </c>
      <c r="C4" s="7" t="s">
        <v>10</v>
      </c>
      <c r="D4" s="11" t="s">
        <v>11</v>
      </c>
      <c r="E4" s="12" t="s">
        <v>205</v>
      </c>
      <c r="F4" s="12" t="s">
        <v>206</v>
      </c>
      <c r="G4" s="11" t="s">
        <v>14</v>
      </c>
      <c r="H4" s="13" t="s">
        <v>207</v>
      </c>
      <c r="I4" s="13" t="s">
        <v>208</v>
      </c>
      <c r="J4" s="12" t="s">
        <v>93</v>
      </c>
    </row>
    <row r="5" spans="1:567" ht="19.5" customHeight="1">
      <c r="A5" s="1"/>
      <c r="B5" s="1"/>
      <c r="C5" s="13" t="s">
        <v>23</v>
      </c>
      <c r="D5" s="11" t="s">
        <v>209</v>
      </c>
      <c r="E5" s="1"/>
      <c r="F5" s="1"/>
      <c r="G5" s="1"/>
      <c r="H5" s="1"/>
      <c r="I5" s="1"/>
      <c r="J5" s="2"/>
    </row>
    <row r="6" spans="1:567" ht="19.5" customHeight="1">
      <c r="A6" s="1"/>
      <c r="B6" s="1"/>
      <c r="C6" s="2"/>
      <c r="D6" s="1"/>
      <c r="E6" s="1"/>
      <c r="F6" s="1"/>
      <c r="G6" s="100" t="s">
        <v>3</v>
      </c>
      <c r="H6" s="1" t="s">
        <v>3</v>
      </c>
      <c r="I6" s="1"/>
      <c r="J6" s="2"/>
    </row>
    <row r="7" spans="1:567" ht="19.5" customHeight="1">
      <c r="A7" s="14"/>
      <c r="B7" s="2">
        <v>1</v>
      </c>
      <c r="C7" s="110" t="s">
        <v>526</v>
      </c>
      <c r="D7" s="100" t="s">
        <v>524</v>
      </c>
      <c r="E7" s="100" t="s">
        <v>275</v>
      </c>
      <c r="F7" s="94">
        <v>1800</v>
      </c>
      <c r="G7" s="106" t="s">
        <v>525</v>
      </c>
      <c r="H7" s="100" t="s">
        <v>220</v>
      </c>
      <c r="I7" s="100" t="s">
        <v>268</v>
      </c>
      <c r="J7" s="100" t="s">
        <v>527</v>
      </c>
    </row>
    <row r="8" spans="1:567" ht="19.5" customHeight="1">
      <c r="A8" s="14"/>
      <c r="B8" s="2">
        <v>2</v>
      </c>
      <c r="C8" s="110" t="s">
        <v>545</v>
      </c>
      <c r="D8" s="100" t="s">
        <v>436</v>
      </c>
      <c r="E8" s="100" t="s">
        <v>369</v>
      </c>
      <c r="F8" s="94">
        <v>2330</v>
      </c>
      <c r="G8" s="106" t="s">
        <v>437</v>
      </c>
      <c r="H8" s="100" t="s">
        <v>372</v>
      </c>
      <c r="I8" s="100" t="s">
        <v>438</v>
      </c>
      <c r="J8" s="100" t="s">
        <v>546</v>
      </c>
    </row>
    <row r="9" spans="1:567" ht="19.5" customHeight="1">
      <c r="A9" s="14"/>
      <c r="B9" s="2">
        <v>3</v>
      </c>
      <c r="C9" s="2"/>
      <c r="D9" s="100" t="s">
        <v>370</v>
      </c>
      <c r="E9" s="100" t="s">
        <v>369</v>
      </c>
      <c r="F9" s="94" t="s">
        <v>641</v>
      </c>
      <c r="G9" s="106" t="s">
        <v>371</v>
      </c>
      <c r="H9" s="100" t="s">
        <v>372</v>
      </c>
      <c r="I9" s="100" t="s">
        <v>343</v>
      </c>
      <c r="J9" s="100" t="s">
        <v>426</v>
      </c>
    </row>
    <row r="10" spans="1:567" ht="19.5" customHeight="1">
      <c r="A10" s="14"/>
      <c r="B10" s="2">
        <v>4</v>
      </c>
      <c r="C10" s="2"/>
      <c r="D10" s="100" t="s">
        <v>537</v>
      </c>
      <c r="E10" s="100" t="s">
        <v>419</v>
      </c>
      <c r="F10" s="94"/>
      <c r="G10" s="106" t="s">
        <v>538</v>
      </c>
      <c r="H10" s="100" t="s">
        <v>220</v>
      </c>
      <c r="I10" s="100" t="s">
        <v>438</v>
      </c>
      <c r="J10" s="100" t="s">
        <v>439</v>
      </c>
    </row>
    <row r="11" spans="1:567" ht="19.5" customHeight="1">
      <c r="A11" s="14"/>
      <c r="B11" s="2">
        <v>5</v>
      </c>
      <c r="C11" s="2"/>
      <c r="D11" s="100" t="s">
        <v>247</v>
      </c>
      <c r="E11" s="100" t="s">
        <v>419</v>
      </c>
      <c r="F11" s="94"/>
      <c r="G11" s="106" t="s">
        <v>222</v>
      </c>
      <c r="H11" s="100" t="s">
        <v>248</v>
      </c>
      <c r="I11" s="100" t="s">
        <v>122</v>
      </c>
      <c r="J11" s="100" t="s">
        <v>242</v>
      </c>
    </row>
    <row r="12" spans="1:567" ht="19.5" customHeight="1">
      <c r="A12" s="14"/>
      <c r="B12" s="2">
        <v>6</v>
      </c>
      <c r="C12" s="2"/>
      <c r="D12" s="100" t="s">
        <v>264</v>
      </c>
      <c r="E12" s="100" t="s">
        <v>263</v>
      </c>
      <c r="F12" s="104"/>
      <c r="G12" s="106" t="s">
        <v>270</v>
      </c>
      <c r="H12" s="100" t="s">
        <v>265</v>
      </c>
      <c r="I12" s="100" t="s">
        <v>266</v>
      </c>
      <c r="J12" s="100" t="s">
        <v>245</v>
      </c>
    </row>
    <row r="13" spans="1:567" ht="19.5" customHeight="1">
      <c r="A13" s="14"/>
      <c r="B13" s="2">
        <v>7</v>
      </c>
      <c r="C13" s="2"/>
      <c r="D13" s="100" t="s">
        <v>547</v>
      </c>
      <c r="E13" s="100" t="s">
        <v>263</v>
      </c>
      <c r="F13" s="104"/>
      <c r="G13" s="106" t="s">
        <v>548</v>
      </c>
      <c r="H13" s="100" t="s">
        <v>220</v>
      </c>
      <c r="I13" s="100" t="s">
        <v>513</v>
      </c>
      <c r="J13" s="100" t="s">
        <v>115</v>
      </c>
    </row>
    <row r="14" spans="1:567" ht="19.5" customHeight="1">
      <c r="A14" s="14"/>
      <c r="B14" s="2">
        <v>8</v>
      </c>
      <c r="C14" s="2"/>
      <c r="D14" s="100" t="s">
        <v>541</v>
      </c>
      <c r="E14" s="100" t="s">
        <v>479</v>
      </c>
      <c r="F14" s="104"/>
      <c r="G14" s="106" t="s">
        <v>542</v>
      </c>
      <c r="H14" s="100" t="s">
        <v>425</v>
      </c>
      <c r="I14" s="100" t="s">
        <v>543</v>
      </c>
      <c r="J14" s="100"/>
      <c r="UU14">
        <v>7</v>
      </c>
    </row>
    <row r="15" spans="1:567" ht="19.5" customHeight="1">
      <c r="A15" s="14"/>
      <c r="B15" s="2">
        <v>9</v>
      </c>
      <c r="C15" s="2"/>
      <c r="D15" s="100" t="s">
        <v>651</v>
      </c>
      <c r="E15" s="100" t="s">
        <v>624</v>
      </c>
      <c r="F15" s="104"/>
      <c r="G15" s="106" t="s">
        <v>652</v>
      </c>
      <c r="H15" s="100" t="s">
        <v>372</v>
      </c>
      <c r="I15" s="100" t="s">
        <v>343</v>
      </c>
      <c r="J15" s="100" t="s">
        <v>653</v>
      </c>
    </row>
    <row r="16" spans="1:567" ht="19.5" customHeight="1">
      <c r="A16" s="14"/>
      <c r="B16" s="2">
        <v>10</v>
      </c>
      <c r="C16" s="2"/>
      <c r="D16" s="100" t="s">
        <v>661</v>
      </c>
      <c r="E16" s="100" t="s">
        <v>648</v>
      </c>
      <c r="F16" s="104"/>
      <c r="G16" s="106" t="s">
        <v>659</v>
      </c>
      <c r="H16" s="100" t="s">
        <v>372</v>
      </c>
      <c r="I16" s="100" t="s">
        <v>660</v>
      </c>
      <c r="J16" s="100" t="s">
        <v>653</v>
      </c>
    </row>
    <row r="17" spans="1:10" ht="19.5" customHeight="1">
      <c r="A17" s="14"/>
      <c r="B17" s="2">
        <v>11</v>
      </c>
      <c r="C17" s="2"/>
      <c r="D17" s="100" t="s">
        <v>300</v>
      </c>
      <c r="E17" s="100" t="s">
        <v>632</v>
      </c>
      <c r="F17" s="94"/>
      <c r="G17" s="106" t="s">
        <v>222</v>
      </c>
      <c r="H17" s="100" t="s">
        <v>237</v>
      </c>
      <c r="I17" s="100" t="s">
        <v>122</v>
      </c>
      <c r="J17" s="100" t="s">
        <v>242</v>
      </c>
    </row>
    <row r="18" spans="1:10" ht="19.5" customHeight="1">
      <c r="A18" s="14"/>
      <c r="B18" s="2">
        <v>12</v>
      </c>
      <c r="C18" s="2"/>
      <c r="D18" s="100" t="s">
        <v>301</v>
      </c>
      <c r="E18" s="100" t="s">
        <v>632</v>
      </c>
      <c r="F18" s="94"/>
      <c r="G18" s="106" t="s">
        <v>304</v>
      </c>
      <c r="H18" s="100" t="s">
        <v>302</v>
      </c>
      <c r="I18" s="100" t="s">
        <v>122</v>
      </c>
      <c r="J18" s="100" t="s">
        <v>303</v>
      </c>
    </row>
    <row r="19" spans="1:10" ht="19.5" customHeight="1">
      <c r="A19" s="14"/>
    </row>
    <row r="20" spans="1:10" ht="19.5" customHeight="1">
      <c r="A20" s="14"/>
      <c r="B20" s="2"/>
      <c r="C20" s="2"/>
      <c r="D20" s="11" t="s">
        <v>210</v>
      </c>
      <c r="E20" s="1"/>
      <c r="F20" s="1"/>
      <c r="G20" s="15" t="str">
        <f>IF(ISBLANK(E20)=TRUE,"",CONVERT(E20,"m","ft"))</f>
        <v/>
      </c>
      <c r="H20" s="13" t="s">
        <v>207</v>
      </c>
      <c r="I20" s="1"/>
      <c r="J20" s="1"/>
    </row>
    <row r="21" spans="1:10" ht="19.5" customHeight="1">
      <c r="A21" s="14"/>
      <c r="G21" s="16" t="s">
        <v>3</v>
      </c>
    </row>
    <row r="22" spans="1:10" ht="19.5" customHeight="1">
      <c r="A22" s="14"/>
      <c r="B22" s="104">
        <v>1</v>
      </c>
      <c r="D22" s="100" t="s">
        <v>274</v>
      </c>
      <c r="E22" s="100" t="s">
        <v>275</v>
      </c>
      <c r="F22" s="104"/>
      <c r="G22" s="106" t="s">
        <v>273</v>
      </c>
      <c r="H22" s="100" t="s">
        <v>276</v>
      </c>
      <c r="I22" s="100" t="s">
        <v>239</v>
      </c>
      <c r="J22" s="1" t="s">
        <v>236</v>
      </c>
    </row>
    <row r="23" spans="1:10" ht="19.5" customHeight="1">
      <c r="A23" s="14"/>
      <c r="B23" s="104">
        <v>2</v>
      </c>
      <c r="D23" s="100" t="s">
        <v>415</v>
      </c>
      <c r="E23" s="100" t="s">
        <v>275</v>
      </c>
      <c r="F23" s="104" t="s">
        <v>431</v>
      </c>
      <c r="G23" s="106" t="s">
        <v>418</v>
      </c>
      <c r="H23" s="100" t="s">
        <v>417</v>
      </c>
      <c r="I23" s="100" t="s">
        <v>416</v>
      </c>
      <c r="J23" s="1" t="s">
        <v>236</v>
      </c>
    </row>
    <row r="24" spans="1:10" ht="19.5" customHeight="1">
      <c r="A24" s="14"/>
      <c r="B24" s="104">
        <v>3</v>
      </c>
      <c r="D24" s="100" t="s">
        <v>427</v>
      </c>
      <c r="E24" s="100" t="s">
        <v>369</v>
      </c>
      <c r="F24" s="104" t="s">
        <v>387</v>
      </c>
      <c r="G24" s="106" t="s">
        <v>418</v>
      </c>
      <c r="H24" s="100" t="s">
        <v>428</v>
      </c>
      <c r="I24" s="100" t="s">
        <v>416</v>
      </c>
      <c r="J24" s="1" t="s">
        <v>236</v>
      </c>
    </row>
    <row r="25" spans="1:10" ht="19.5" customHeight="1">
      <c r="A25" s="14"/>
      <c r="B25" s="104">
        <v>4</v>
      </c>
      <c r="D25" s="100" t="s">
        <v>420</v>
      </c>
      <c r="E25" s="100" t="s">
        <v>419</v>
      </c>
      <c r="F25" s="104"/>
      <c r="G25" s="106" t="s">
        <v>224</v>
      </c>
      <c r="H25" s="100" t="s">
        <v>421</v>
      </c>
      <c r="I25" s="100" t="s">
        <v>422</v>
      </c>
      <c r="J25" s="1" t="s">
        <v>211</v>
      </c>
    </row>
    <row r="26" spans="1:10" ht="19.5" customHeight="1">
      <c r="A26" s="14"/>
      <c r="B26" s="104">
        <v>5</v>
      </c>
      <c r="D26" s="100" t="s">
        <v>654</v>
      </c>
      <c r="E26" s="100" t="s">
        <v>419</v>
      </c>
      <c r="F26" s="104"/>
      <c r="G26" s="106" t="s">
        <v>418</v>
      </c>
      <c r="H26" s="100" t="s">
        <v>656</v>
      </c>
      <c r="I26" s="100" t="s">
        <v>655</v>
      </c>
      <c r="J26" s="1" t="s">
        <v>211</v>
      </c>
    </row>
    <row r="27" spans="1:10" ht="19.5" customHeight="1">
      <c r="A27" s="14"/>
      <c r="B27" s="104">
        <v>6</v>
      </c>
      <c r="D27" s="100" t="s">
        <v>549</v>
      </c>
      <c r="E27" s="100" t="s">
        <v>419</v>
      </c>
      <c r="F27" s="104"/>
      <c r="G27" s="106" t="s">
        <v>550</v>
      </c>
      <c r="H27" s="100" t="s">
        <v>552</v>
      </c>
      <c r="I27" s="100" t="s">
        <v>551</v>
      </c>
      <c r="J27" s="1" t="s">
        <v>211</v>
      </c>
    </row>
    <row r="28" spans="1:10" ht="19.5" customHeight="1">
      <c r="A28" s="14"/>
      <c r="B28" s="104">
        <v>7</v>
      </c>
      <c r="D28" s="100" t="s">
        <v>434</v>
      </c>
      <c r="E28" s="100" t="s">
        <v>419</v>
      </c>
      <c r="F28" s="104"/>
      <c r="G28" s="106" t="s">
        <v>435</v>
      </c>
      <c r="H28" s="100" t="s">
        <v>220</v>
      </c>
      <c r="I28" s="100" t="s">
        <v>422</v>
      </c>
      <c r="J28" s="1" t="s">
        <v>211</v>
      </c>
    </row>
    <row r="29" spans="1:10" ht="19.5" customHeight="1">
      <c r="A29" s="14"/>
      <c r="B29" s="104">
        <v>8</v>
      </c>
      <c r="D29" s="100" t="s">
        <v>480</v>
      </c>
      <c r="E29" s="100" t="s">
        <v>479</v>
      </c>
      <c r="F29" s="104"/>
      <c r="G29" s="106" t="s">
        <v>310</v>
      </c>
      <c r="H29" s="100" t="s">
        <v>481</v>
      </c>
      <c r="I29" s="100" t="s">
        <v>311</v>
      </c>
      <c r="J29" s="1" t="s">
        <v>211</v>
      </c>
    </row>
    <row r="30" spans="1:10" ht="19.5" customHeight="1">
      <c r="A30" s="14"/>
      <c r="B30" s="2"/>
      <c r="C30" s="2"/>
      <c r="D30" s="1"/>
      <c r="E30" s="1"/>
      <c r="F30" s="1"/>
      <c r="G30" s="15" t="s">
        <v>3</v>
      </c>
      <c r="H30" s="1"/>
      <c r="I30" s="1"/>
      <c r="J30" s="1"/>
    </row>
    <row r="31" spans="1:10" ht="19.5" customHeight="1">
      <c r="A31" s="14"/>
      <c r="B31" s="2"/>
      <c r="C31" s="2"/>
      <c r="D31" s="11" t="s">
        <v>212</v>
      </c>
      <c r="E31" s="1"/>
      <c r="F31" s="1"/>
      <c r="G31" s="15" t="str">
        <f>IF(ISBLANK(E31)=TRUE,"",CONVERT(E31,"m","ft"))</f>
        <v/>
      </c>
      <c r="H31" s="13" t="s">
        <v>207</v>
      </c>
      <c r="I31" s="1"/>
      <c r="J31" s="1"/>
    </row>
    <row r="32" spans="1:10" ht="19.5" customHeight="1">
      <c r="A32" s="14"/>
      <c r="B32" s="2"/>
      <c r="C32" s="2"/>
      <c r="D32" s="45"/>
      <c r="E32" s="1"/>
      <c r="F32" s="1" t="s">
        <v>3</v>
      </c>
      <c r="G32" s="15" t="s">
        <v>3</v>
      </c>
      <c r="H32" s="101"/>
      <c r="I32" s="1"/>
      <c r="J32" s="1"/>
    </row>
    <row r="33" spans="1:11" ht="19.5" customHeight="1">
      <c r="A33" s="14"/>
      <c r="B33" s="2">
        <v>1</v>
      </c>
      <c r="C33" s="110"/>
      <c r="D33" s="100" t="s">
        <v>367</v>
      </c>
      <c r="E33" s="100" t="s">
        <v>275</v>
      </c>
      <c r="F33" s="2">
        <v>2300</v>
      </c>
      <c r="G33" s="106" t="s">
        <v>572</v>
      </c>
      <c r="I33" s="100" t="s">
        <v>213</v>
      </c>
      <c r="J33" s="100" t="s">
        <v>267</v>
      </c>
    </row>
    <row r="34" spans="1:11" ht="19.5" customHeight="1">
      <c r="A34" s="14"/>
      <c r="B34" s="94">
        <v>2</v>
      </c>
      <c r="C34" s="2"/>
      <c r="D34" s="100" t="s">
        <v>306</v>
      </c>
      <c r="E34" s="100" t="s">
        <v>369</v>
      </c>
      <c r="F34" s="94" t="s">
        <v>640</v>
      </c>
      <c r="G34" s="106" t="s">
        <v>307</v>
      </c>
      <c r="I34" s="100" t="s">
        <v>122</v>
      </c>
      <c r="J34" s="100" t="s">
        <v>599</v>
      </c>
    </row>
    <row r="35" spans="1:11" ht="19.5" customHeight="1">
      <c r="A35" s="14"/>
      <c r="B35" s="2">
        <v>3</v>
      </c>
      <c r="C35" s="110" t="s">
        <v>571</v>
      </c>
      <c r="D35" s="100" t="s">
        <v>473</v>
      </c>
      <c r="E35" s="100" t="s">
        <v>369</v>
      </c>
      <c r="F35" s="94" t="s">
        <v>431</v>
      </c>
      <c r="G35" s="106" t="s">
        <v>569</v>
      </c>
      <c r="I35" s="100" t="s">
        <v>61</v>
      </c>
      <c r="J35" s="100" t="s">
        <v>570</v>
      </c>
    </row>
    <row r="36" spans="1:11" ht="19.5" customHeight="1">
      <c r="A36" s="14"/>
      <c r="B36" s="94">
        <v>4</v>
      </c>
      <c r="C36" s="110" t="s">
        <v>617</v>
      </c>
      <c r="D36" s="100" t="s">
        <v>615</v>
      </c>
      <c r="E36" s="100" t="s">
        <v>369</v>
      </c>
      <c r="F36" s="94" t="s">
        <v>642</v>
      </c>
      <c r="G36" s="106" t="s">
        <v>616</v>
      </c>
      <c r="I36" s="100" t="s">
        <v>269</v>
      </c>
      <c r="J36" s="100" t="s">
        <v>115</v>
      </c>
    </row>
    <row r="37" spans="1:11" ht="19.5" customHeight="1">
      <c r="A37" s="14"/>
      <c r="B37" s="2">
        <v>5</v>
      </c>
      <c r="C37" s="110"/>
      <c r="D37" s="100" t="s">
        <v>620</v>
      </c>
      <c r="E37" s="100" t="s">
        <v>369</v>
      </c>
      <c r="F37" s="2">
        <v>1500</v>
      </c>
      <c r="G37" s="106" t="s">
        <v>621</v>
      </c>
      <c r="I37" s="100" t="s">
        <v>622</v>
      </c>
      <c r="J37" s="100" t="s">
        <v>623</v>
      </c>
      <c r="K37" t="s">
        <v>3</v>
      </c>
    </row>
    <row r="38" spans="1:11" ht="19.5" customHeight="1">
      <c r="A38" s="14"/>
      <c r="B38" s="94">
        <v>6</v>
      </c>
      <c r="C38" s="110"/>
      <c r="D38" s="100" t="s">
        <v>662</v>
      </c>
      <c r="E38" s="100" t="s">
        <v>369</v>
      </c>
      <c r="F38" s="2"/>
      <c r="G38" s="106" t="s">
        <v>663</v>
      </c>
      <c r="I38" s="100" t="s">
        <v>664</v>
      </c>
      <c r="J38" s="100" t="s">
        <v>115</v>
      </c>
    </row>
    <row r="39" spans="1:11" ht="19.5" customHeight="1">
      <c r="A39" s="14"/>
      <c r="B39" s="2">
        <v>7</v>
      </c>
      <c r="C39" s="110"/>
      <c r="D39" s="100" t="s">
        <v>643</v>
      </c>
      <c r="E39" s="100" t="s">
        <v>419</v>
      </c>
      <c r="F39" s="2"/>
      <c r="G39" s="106" t="s">
        <v>644</v>
      </c>
      <c r="I39" s="100" t="s">
        <v>66</v>
      </c>
      <c r="J39" s="100" t="s">
        <v>115</v>
      </c>
    </row>
    <row r="40" spans="1:11" ht="19.5" customHeight="1">
      <c r="A40" s="14"/>
      <c r="B40" s="94">
        <v>8</v>
      </c>
      <c r="C40" s="110"/>
      <c r="D40" s="100" t="s">
        <v>645</v>
      </c>
      <c r="E40" s="100" t="s">
        <v>419</v>
      </c>
      <c r="F40" s="2"/>
      <c r="G40" s="106" t="s">
        <v>646</v>
      </c>
      <c r="I40" s="100" t="s">
        <v>66</v>
      </c>
      <c r="J40" s="100" t="s">
        <v>115</v>
      </c>
    </row>
    <row r="41" spans="1:11" ht="19.5" customHeight="1">
      <c r="A41" s="14"/>
      <c r="B41" s="2">
        <v>9</v>
      </c>
      <c r="C41" s="2"/>
      <c r="D41" s="100" t="s">
        <v>340</v>
      </c>
      <c r="E41" s="100" t="s">
        <v>419</v>
      </c>
      <c r="F41" s="2"/>
      <c r="G41" s="106" t="s">
        <v>341</v>
      </c>
      <c r="I41" s="100" t="s">
        <v>61</v>
      </c>
      <c r="J41" s="100" t="s">
        <v>115</v>
      </c>
    </row>
    <row r="42" spans="1:11" ht="19.5" customHeight="1">
      <c r="A42" s="14"/>
      <c r="B42" s="94">
        <v>10</v>
      </c>
      <c r="C42" s="2"/>
      <c r="D42" s="100" t="s">
        <v>312</v>
      </c>
      <c r="E42" s="100" t="s">
        <v>419</v>
      </c>
      <c r="F42" s="2"/>
      <c r="G42" s="106" t="s">
        <v>313</v>
      </c>
      <c r="I42" s="100" t="s">
        <v>61</v>
      </c>
      <c r="J42" s="100" t="s">
        <v>115</v>
      </c>
    </row>
    <row r="43" spans="1:11" ht="19.5" customHeight="1">
      <c r="A43" s="14"/>
      <c r="B43" s="2">
        <v>11</v>
      </c>
      <c r="C43" s="110" t="s">
        <v>3</v>
      </c>
      <c r="D43" s="100" t="s">
        <v>314</v>
      </c>
      <c r="E43" s="100" t="s">
        <v>479</v>
      </c>
      <c r="F43" s="2"/>
      <c r="G43" s="106" t="s">
        <v>336</v>
      </c>
      <c r="I43" s="100" t="s">
        <v>272</v>
      </c>
      <c r="J43" s="100" t="s">
        <v>115</v>
      </c>
    </row>
    <row r="44" spans="1:11" ht="19.5" customHeight="1">
      <c r="A44" s="14"/>
      <c r="B44" s="94">
        <v>12</v>
      </c>
      <c r="C44" s="2"/>
      <c r="D44" s="100" t="s">
        <v>609</v>
      </c>
      <c r="E44" s="100" t="s">
        <v>479</v>
      </c>
      <c r="F44" s="2"/>
      <c r="G44" s="15" t="s">
        <v>610</v>
      </c>
      <c r="H44" t="s">
        <v>3</v>
      </c>
      <c r="I44" s="1" t="s">
        <v>213</v>
      </c>
      <c r="J44" s="1" t="s">
        <v>115</v>
      </c>
    </row>
    <row r="45" spans="1:11" ht="19.5" customHeight="1">
      <c r="A45" s="14"/>
      <c r="B45" s="2">
        <v>13</v>
      </c>
      <c r="C45" s="2"/>
      <c r="D45" s="100" t="s">
        <v>628</v>
      </c>
      <c r="E45" s="100" t="s">
        <v>479</v>
      </c>
      <c r="F45" s="2"/>
      <c r="G45" s="15" t="s">
        <v>614</v>
      </c>
      <c r="I45" s="1" t="s">
        <v>66</v>
      </c>
      <c r="J45" s="1" t="s">
        <v>115</v>
      </c>
    </row>
    <row r="46" spans="1:11" ht="19.5" customHeight="1">
      <c r="A46" s="14"/>
      <c r="B46" s="94">
        <v>14</v>
      </c>
      <c r="C46" s="2"/>
      <c r="D46" s="100" t="s">
        <v>625</v>
      </c>
      <c r="E46" s="100" t="s">
        <v>624</v>
      </c>
      <c r="F46" s="2"/>
      <c r="G46" s="15" t="s">
        <v>626</v>
      </c>
      <c r="I46" s="1" t="s">
        <v>68</v>
      </c>
      <c r="J46" s="1" t="s">
        <v>627</v>
      </c>
    </row>
    <row r="47" spans="1:11" ht="19.5" customHeight="1">
      <c r="A47" s="14"/>
      <c r="B47" s="2">
        <v>15</v>
      </c>
      <c r="C47" s="2"/>
      <c r="D47" s="100" t="s">
        <v>612</v>
      </c>
      <c r="E47" s="100" t="s">
        <v>613</v>
      </c>
      <c r="F47" s="2"/>
      <c r="G47" s="15" t="s">
        <v>614</v>
      </c>
      <c r="I47" s="1" t="s">
        <v>213</v>
      </c>
      <c r="J47" s="1" t="s">
        <v>115</v>
      </c>
    </row>
    <row r="48" spans="1:11" ht="19.5" customHeight="1">
      <c r="A48" s="14"/>
      <c r="B48" s="94">
        <v>16</v>
      </c>
      <c r="C48" s="2"/>
      <c r="D48" s="100" t="s">
        <v>618</v>
      </c>
      <c r="E48" s="100" t="s">
        <v>613</v>
      </c>
      <c r="F48" s="2"/>
      <c r="G48" s="15" t="s">
        <v>619</v>
      </c>
      <c r="I48" s="1" t="s">
        <v>213</v>
      </c>
      <c r="J48" s="1" t="s">
        <v>115</v>
      </c>
    </row>
    <row r="49" spans="1:10" ht="19.5" customHeight="1">
      <c r="A49" s="14"/>
      <c r="B49" s="2">
        <v>17</v>
      </c>
      <c r="C49" s="2"/>
      <c r="D49" s="100" t="s">
        <v>629</v>
      </c>
      <c r="E49" s="100" t="s">
        <v>613</v>
      </c>
      <c r="F49" s="2"/>
      <c r="G49" s="15" t="s">
        <v>630</v>
      </c>
      <c r="I49" s="1" t="s">
        <v>66</v>
      </c>
      <c r="J49" s="1" t="s">
        <v>115</v>
      </c>
    </row>
    <row r="50" spans="1:10" ht="19.5" customHeight="1">
      <c r="A50" s="14"/>
      <c r="B50" s="94">
        <v>18</v>
      </c>
      <c r="C50" s="2"/>
      <c r="D50" s="100" t="s">
        <v>649</v>
      </c>
      <c r="E50" s="100" t="s">
        <v>648</v>
      </c>
      <c r="F50" s="2"/>
      <c r="G50" s="15" t="s">
        <v>650</v>
      </c>
      <c r="I50" s="1" t="s">
        <v>122</v>
      </c>
      <c r="J50" s="1" t="s">
        <v>115</v>
      </c>
    </row>
    <row r="51" spans="1:10" ht="19.5" customHeight="1">
      <c r="A51" s="14"/>
      <c r="D51" s="1"/>
      <c r="G51" s="15" t="str">
        <f>IF(ISBLANK(E51)=TRUE,"",CONVERT(E51,"m","ft"))</f>
        <v/>
      </c>
      <c r="J51" t="s">
        <v>3</v>
      </c>
    </row>
    <row r="52" spans="1:10" ht="19.5" customHeight="1">
      <c r="A52" s="14"/>
      <c r="D52" s="11" t="s">
        <v>214</v>
      </c>
      <c r="G52" s="15"/>
      <c r="H52" s="13" t="s">
        <v>207</v>
      </c>
      <c r="J52" t="s">
        <v>3</v>
      </c>
    </row>
    <row r="53" spans="1:10" ht="19.5" customHeight="1">
      <c r="A53" s="14"/>
      <c r="B53" s="96" t="s">
        <v>3</v>
      </c>
      <c r="D53" s="1"/>
      <c r="E53" s="100"/>
      <c r="G53" s="15"/>
      <c r="H53" s="2"/>
      <c r="I53" s="100"/>
      <c r="J53" s="100" t="s">
        <v>3</v>
      </c>
    </row>
    <row r="54" spans="1:10" ht="19.5" customHeight="1">
      <c r="A54" s="14"/>
      <c r="B54" s="2"/>
      <c r="C54" s="2"/>
      <c r="D54" s="100" t="s">
        <v>35</v>
      </c>
      <c r="E54" s="1"/>
      <c r="F54" s="2"/>
      <c r="G54" s="15"/>
      <c r="H54" s="1"/>
      <c r="I54" s="1"/>
      <c r="J54" s="1" t="s">
        <v>215</v>
      </c>
    </row>
    <row r="55" spans="1:10" ht="19.5" customHeight="1">
      <c r="A55" s="14"/>
      <c r="B55" s="2"/>
      <c r="C55" s="2"/>
      <c r="D55" s="1"/>
      <c r="E55" s="1"/>
      <c r="F55" s="1"/>
      <c r="G55" s="15" t="str">
        <f>IF(ISBLANK(E55)=TRUE,"",CONVERT(E55,"m","ft"))</f>
        <v/>
      </c>
      <c r="H55" s="13" t="s">
        <v>207</v>
      </c>
      <c r="I55" s="1"/>
      <c r="J55" s="1"/>
    </row>
    <row r="56" spans="1:10" ht="19.5" customHeight="1">
      <c r="A56" s="14"/>
      <c r="B56" s="2"/>
      <c r="C56" s="2"/>
      <c r="D56" s="11" t="s">
        <v>120</v>
      </c>
      <c r="E56" s="1"/>
      <c r="F56" s="1"/>
      <c r="G56" s="15"/>
      <c r="H56" s="110"/>
      <c r="I56" s="1"/>
      <c r="J56" s="1"/>
    </row>
    <row r="57" spans="1:10" ht="19.5" customHeight="1">
      <c r="A57" s="14"/>
      <c r="B57" s="2">
        <v>1</v>
      </c>
      <c r="C57" s="2"/>
      <c r="D57" s="1" t="s">
        <v>474</v>
      </c>
      <c r="E57" s="1" t="s">
        <v>275</v>
      </c>
      <c r="G57" s="15" t="s">
        <v>475</v>
      </c>
      <c r="I57" s="1" t="s">
        <v>61</v>
      </c>
    </row>
    <row r="58" spans="1:10" ht="19.5" customHeight="1">
      <c r="A58" s="14"/>
      <c r="B58" s="2">
        <v>2</v>
      </c>
      <c r="C58" s="2"/>
      <c r="D58" s="100" t="s">
        <v>573</v>
      </c>
      <c r="E58" s="100" t="s">
        <v>369</v>
      </c>
      <c r="F58" s="94"/>
      <c r="G58" s="106" t="s">
        <v>574</v>
      </c>
      <c r="H58" s="100"/>
      <c r="I58" s="100" t="s">
        <v>513</v>
      </c>
      <c r="J58" s="100"/>
    </row>
    <row r="59" spans="1:10" ht="19.5" customHeight="1">
      <c r="A59" s="14"/>
      <c r="B59" s="2"/>
      <c r="C59" s="2"/>
      <c r="D59" s="100"/>
      <c r="E59" s="100"/>
      <c r="F59" s="94"/>
      <c r="G59" s="106"/>
      <c r="H59" s="100"/>
      <c r="I59" s="100"/>
      <c r="J59" s="100"/>
    </row>
    <row r="60" spans="1:10" ht="19.5" customHeight="1">
      <c r="A60" s="14"/>
      <c r="B60" s="2"/>
      <c r="C60" s="2"/>
      <c r="D60" s="1" t="s">
        <v>216</v>
      </c>
      <c r="E60" s="1"/>
      <c r="F60" s="1"/>
      <c r="G60" s="1"/>
      <c r="H60" s="14"/>
      <c r="I60" s="1" t="str">
        <f>SHEET1!L4</f>
        <v>DATED : 20.03.2025</v>
      </c>
      <c r="J60" s="1" t="s">
        <v>217</v>
      </c>
    </row>
    <row r="61" spans="1:10" ht="19.5" customHeight="1">
      <c r="A61" s="14"/>
      <c r="B61" s="2"/>
      <c r="C61" s="2"/>
      <c r="D61" s="1" t="s">
        <v>218</v>
      </c>
      <c r="E61" s="1"/>
      <c r="F61" s="1"/>
      <c r="G61" s="1"/>
      <c r="H61" s="14"/>
      <c r="I61" s="1"/>
      <c r="J61" s="1" t="s">
        <v>219</v>
      </c>
    </row>
    <row r="62" spans="1:10" ht="19.5" customHeight="1">
      <c r="A62" s="14"/>
      <c r="B62" s="2"/>
      <c r="C62" s="14"/>
      <c r="D62" s="14"/>
      <c r="E62" s="1"/>
      <c r="F62" s="14"/>
      <c r="G62" s="14"/>
      <c r="H62" s="14"/>
      <c r="I62" s="14"/>
      <c r="J62" s="14"/>
    </row>
    <row r="63" spans="1:10" ht="19.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9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08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E78" s="14"/>
      <c r="F78" s="14"/>
    </row>
    <row r="79" spans="1:10" ht="15.75" customHeight="1">
      <c r="A79" s="14"/>
      <c r="B79" s="14"/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E82" s="14"/>
      <c r="F82" s="14"/>
    </row>
    <row r="83" spans="3:6" ht="15.75" customHeight="1"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  <c r="F86" s="14"/>
    </row>
    <row r="87" spans="3:6" ht="15.75" customHeight="1">
      <c r="C87" s="14"/>
      <c r="E87" s="14"/>
      <c r="F87" s="14"/>
    </row>
    <row r="88" spans="3:6" ht="15.75" customHeight="1">
      <c r="C88" s="14"/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</sheetData>
  <sortState ref="C32:J50">
    <sortCondition ref="E7:E18"/>
  </sortState>
  <conditionalFormatting sqref="D30">
    <cfRule type="duplicateValues" dxfId="12" priority="248"/>
  </conditionalFormatting>
  <conditionalFormatting sqref="D57">
    <cfRule type="duplicateValues" dxfId="11" priority="253"/>
  </conditionalFormatting>
  <conditionalFormatting sqref="D52:D53">
    <cfRule type="duplicateValues" dxfId="10" priority="261"/>
  </conditionalFormatting>
  <conditionalFormatting sqref="D55">
    <cfRule type="duplicateValues" dxfId="9" priority="260"/>
  </conditionalFormatting>
  <conditionalFormatting sqref="D60:D62">
    <cfRule type="duplicateValues" dxfId="8" priority="259"/>
  </conditionalFormatting>
  <conditionalFormatting sqref="D64:D1048576">
    <cfRule type="duplicateValues" dxfId="7" priority="180691"/>
  </conditionalFormatting>
  <conditionalFormatting sqref="D60:D62 D20 D1:D6 D31:D32">
    <cfRule type="duplicateValues" dxfId="6" priority="257"/>
  </conditionalFormatting>
  <conditionalFormatting sqref="D54">
    <cfRule type="duplicateValues" dxfId="5" priority="6"/>
  </conditionalFormatting>
  <conditionalFormatting sqref="D12:D16">
    <cfRule type="duplicateValues" dxfId="4" priority="205293"/>
  </conditionalFormatting>
  <conditionalFormatting sqref="D22:D29">
    <cfRule type="duplicateValues" dxfId="3" priority="205300"/>
  </conditionalFormatting>
  <conditionalFormatting sqref="D33:D51">
    <cfRule type="duplicateValues" dxfId="2" priority="207289"/>
  </conditionalFormatting>
  <conditionalFormatting sqref="D56">
    <cfRule type="duplicateValues" dxfId="1" priority="207290"/>
  </conditionalFormatting>
  <conditionalFormatting sqref="D58:D59 D7:D11 D17:D18">
    <cfRule type="duplicateValues" dxfId="0" priority="207347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2025-03-20T08:52:22Z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