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I68" i="3" l="1"/>
  <c r="G59" i="3" l="1"/>
  <c r="G55" i="3"/>
  <c r="G33" i="3"/>
  <c r="G25" i="3"/>
  <c r="F21" i="2"/>
  <c r="R1" i="2"/>
</calcChain>
</file>

<file path=xl/sharedStrings.xml><?xml version="1.0" encoding="utf-8"?>
<sst xmlns="http://schemas.openxmlformats.org/spreadsheetml/2006/main" count="1052" uniqueCount="615">
  <si>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</si>
  <si>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</si>
  <si>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</si>
  <si>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</si>
  <si>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</si>
  <si>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</si>
  <si>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</si>
  <si>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</si>
  <si>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</si>
  <si>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</si>
  <si>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</si>
  <si>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</si>
  <si>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</si>
  <si>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</si>
  <si>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</si>
  <si>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</si>
  <si>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</si>
  <si>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</si>
  <si>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</si>
  <si>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</si>
  <si>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</si>
  <si>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</si>
  <si>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</si>
  <si>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</si>
  <si>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</si>
  <si>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</si>
  <si>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</si>
  <si>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</si>
  <si>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</si>
  <si>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</si>
  <si>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</si>
  <si>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</si>
  <si>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</si>
  <si>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</si>
  <si>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</si>
  <si>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</si>
  <si>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</si>
  <si>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</si>
  <si>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</si>
  <si>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</si>
  <si>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</si>
  <si>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</si>
  <si>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</si>
  <si>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</si>
  <si>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</si>
  <si>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</si>
  <si>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</si>
  <si>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</si>
  <si>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</si>
  <si>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</si>
  <si>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</si>
  <si>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</si>
  <si>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</si>
  <si>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</si>
  <si>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</si>
  <si>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</si>
  <si>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</si>
  <si>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</si>
  <si>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</si>
  <si>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</si>
  <si>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</si>
  <si>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</si>
  <si>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</si>
  <si>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</si>
  <si>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</si>
  <si>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</si>
  <si>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</si>
  <si>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</si>
  <si>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</si>
  <si>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</si>
  <si>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</si>
  <si>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</si>
  <si>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</si>
  <si>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</si>
  <si>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</si>
  <si>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</si>
  <si>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</si>
  <si>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</si>
  <si>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</si>
  <si>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</si>
  <si>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</si>
  <si>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</si>
  <si>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</si>
  <si>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</si>
  <si>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</si>
  <si>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</si>
  <si>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</si>
  <si>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</si>
  <si>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</si>
  <si>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</si>
  <si>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</si>
  <si>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</si>
  <si>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</si>
  <si>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</si>
  <si>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</si>
  <si>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</si>
  <si>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</si>
  <si>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</si>
  <si>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</si>
  <si>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</si>
  <si>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</si>
  <si>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</si>
  <si>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</si>
  <si>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</si>
  <si>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</si>
  <si>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</si>
  <si>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</si>
  <si>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</si>
  <si>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</si>
  <si>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</si>
  <si>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</si>
  <si>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</si>
  <si>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</si>
  <si>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</si>
  <si>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</si>
  <si>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</si>
  <si>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</si>
  <si>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</si>
  <si>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</si>
  <si>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</si>
  <si>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</si>
  <si>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</si>
  <si>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</si>
  <si>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</si>
  <si>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</si>
  <si>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</si>
  <si>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</si>
  <si>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</si>
  <si>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</si>
  <si>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</si>
  <si>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</si>
  <si>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</si>
  <si>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</si>
  <si>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</si>
  <si>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</si>
  <si>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</si>
  <si>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</si>
  <si>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</si>
  <si>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</si>
  <si>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</si>
  <si>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</si>
  <si>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</si>
  <si>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</si>
  <si>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</si>
  <si>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</si>
  <si>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</si>
  <si>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</si>
  <si>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</si>
  <si>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</si>
  <si>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</si>
  <si>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</si>
  <si>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</si>
  <si>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</si>
  <si>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</si>
  <si>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</si>
  <si>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</si>
  <si>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</si>
  <si>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</si>
  <si>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</si>
  <si>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</si>
  <si>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</si>
  <si>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</si>
  <si>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</si>
  <si>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</si>
  <si>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</si>
  <si>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</si>
  <si>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</si>
  <si>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</si>
  <si>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</si>
  <si>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</si>
  <si>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</si>
  <si>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</si>
  <si>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</si>
  <si>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</si>
  <si>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</si>
  <si>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</si>
  <si>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</si>
  <si>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</si>
  <si>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</si>
  <si>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</si>
  <si>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</si>
  <si>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</si>
  <si>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</si>
  <si>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</si>
  <si>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</si>
  <si>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</si>
  <si>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</si>
  <si>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</si>
  <si>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</si>
  <si>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</si>
  <si>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</si>
  <si>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</si>
  <si>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</si>
  <si>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</si>
  <si>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</si>
  <si>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</si>
  <si>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</si>
  <si>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</si>
  <si>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</si>
  <si>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</si>
  <si>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</si>
  <si>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</si>
  <si>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</si>
  <si>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</si>
  <si>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</si>
  <si>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</si>
  <si>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</si>
  <si>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</si>
  <si>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</si>
  <si>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</si>
  <si>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</si>
  <si>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</si>
  <si>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</si>
  <si>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</si>
  <si>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</si>
  <si>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</si>
  <si>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</si>
  <si>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76.200 (250)</t>
  </si>
  <si>
    <t>ULSSL</t>
  </si>
  <si>
    <t>IMP</t>
  </si>
  <si>
    <t>COASTAL/STEEL/SPACE</t>
  </si>
  <si>
    <t>M.V. XIN LONG YUN 58</t>
  </si>
  <si>
    <t>EXP. 400 TEUs</t>
  </si>
  <si>
    <t xml:space="preserve">                                                             </t>
  </si>
  <si>
    <t>X</t>
  </si>
  <si>
    <t>--</t>
  </si>
  <si>
    <t>DECL RDY</t>
  </si>
  <si>
    <t>TG SANGITA + BG VISHVANETRA</t>
  </si>
  <si>
    <t>TG CANARA JOG + BG ALAACRITY 666</t>
  </si>
  <si>
    <t>66.000 (217)</t>
  </si>
  <si>
    <t>COASTAL/SPACE</t>
  </si>
  <si>
    <t>EXP. 3000 T C PIPES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</si>
  <si>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</si>
  <si>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</si>
  <si>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</si>
  <si>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</si>
  <si>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</si>
  <si>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</si>
  <si>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</si>
  <si>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/>
  </si>
  <si>
    <t>CROSS TRADE</t>
  </si>
  <si>
    <t>M.V. PEACE ANGEL</t>
  </si>
  <si>
    <t>01.04.2025</t>
  </si>
  <si>
    <t>183.00 (600)</t>
  </si>
  <si>
    <t>INIXY125033210</t>
  </si>
  <si>
    <t>EXP. 44000 T SALT BULK</t>
  </si>
  <si>
    <t>M.V. JESSIE</t>
  </si>
  <si>
    <t>TG AB 3000+BG AF 250</t>
  </si>
  <si>
    <t>2115/21.03.2025</t>
  </si>
  <si>
    <t xml:space="preserve">       6.60 M       190.00 (623)</t>
  </si>
  <si>
    <t>IMP. 20000 T PROPANE/BUTANE</t>
  </si>
  <si>
    <t>M.T. OCEAN HOPE</t>
  </si>
  <si>
    <t>M.V. FRANBO BRAVE</t>
  </si>
  <si>
    <t>IMP. 717 T CR COILS</t>
  </si>
  <si>
    <t>SHIFTED FROM KICT 0648/23.03.25 - ARRESTED VESSEL</t>
  </si>
  <si>
    <t>MIHIR &amp; CO</t>
  </si>
  <si>
    <t>INIXY125033218</t>
  </si>
  <si>
    <t>TAURUS</t>
  </si>
  <si>
    <t>M.T. BOW ENDEAVOR</t>
  </si>
  <si>
    <t>IMP. 9000 T CHEMICALS</t>
  </si>
  <si>
    <t>M.V. SSL BHARAT</t>
  </si>
  <si>
    <t>IMP./EXP. 2000 TEUs</t>
  </si>
  <si>
    <t>UNIFEEDER</t>
  </si>
  <si>
    <t>M.T. WINTER 89</t>
  </si>
  <si>
    <t>FOR FRESH WATER/REVERSION</t>
  </si>
  <si>
    <t>02.04.2025</t>
  </si>
  <si>
    <t>M.T. PVT NEPTUNE</t>
  </si>
  <si>
    <t>M.V. GOLBON</t>
  </si>
  <si>
    <t>222.00 (728)</t>
  </si>
  <si>
    <t>NRA // REQ KICT STBD</t>
  </si>
  <si>
    <t>10.04.2025</t>
  </si>
  <si>
    <t>M.V. BERGE ASAHIDAKE</t>
  </si>
  <si>
    <t>IMP. 18315 T LENTILS</t>
  </si>
  <si>
    <t>M.V. ADINATH</t>
  </si>
  <si>
    <t>M.T. BOCHEM MUMBAI</t>
  </si>
  <si>
    <t>IMP. 29318 T PHOS ACID</t>
  </si>
  <si>
    <t>ADITYA M</t>
  </si>
  <si>
    <t>M.V AS ALEXANDRIA</t>
  </si>
  <si>
    <t>04.04.2025</t>
  </si>
  <si>
    <t>190.00 (623)</t>
  </si>
  <si>
    <t>UPASANA</t>
  </si>
  <si>
    <t>M.T. STAVENGER POSEIDON</t>
  </si>
  <si>
    <t>IMP. 15500 T CDSBO</t>
  </si>
  <si>
    <t>M.T. OCEAN WAVE</t>
  </si>
  <si>
    <t>M.T. CHEMROAD ECHO</t>
  </si>
  <si>
    <t>LPG/C BOGAZICI</t>
  </si>
  <si>
    <t>M.V. YASSIN BEY</t>
  </si>
  <si>
    <t>EXP. 27500 T RICE BAGS</t>
  </si>
  <si>
    <t>EXP. 41000 T SALT BULK</t>
  </si>
  <si>
    <t>M.V. GUO HAI LIAN 818</t>
  </si>
  <si>
    <t>2126/26.03.2025</t>
  </si>
  <si>
    <t>0405/27.03.2025</t>
  </si>
  <si>
    <t xml:space="preserve">       9.80 M       180.00 (591)</t>
  </si>
  <si>
    <t>M.T. BOW PALLADIUM</t>
  </si>
  <si>
    <t>IMP. 9500 T CHEMICALS</t>
  </si>
  <si>
    <t>REQ OJ-2,3,</t>
  </si>
  <si>
    <t>M.V. EL COMINO</t>
  </si>
  <si>
    <t>TRUEBLUE</t>
  </si>
  <si>
    <t>M.T. BLUE PHOENIX</t>
  </si>
  <si>
    <t>EXP. 61000 T SALT</t>
  </si>
  <si>
    <t>INIXY125033256</t>
  </si>
  <si>
    <t>M.T. YI CHENG 6</t>
  </si>
  <si>
    <t>M.T. BASS</t>
  </si>
  <si>
    <t>IMP. 13000 T CDSBO</t>
  </si>
  <si>
    <t>HAPAG LLYOD</t>
  </si>
  <si>
    <t>07.04.2025</t>
  </si>
  <si>
    <t>M.V. NEFELI</t>
  </si>
  <si>
    <t>IMP. 73587 T COAL</t>
  </si>
  <si>
    <t>225.00 (738)</t>
  </si>
  <si>
    <t>REQ TUNA</t>
  </si>
  <si>
    <t xml:space="preserve">       6.00 M       115.00 (377)</t>
  </si>
  <si>
    <t>0230/28.03.2025</t>
  </si>
  <si>
    <t>M.V. INLACO HARMONY</t>
  </si>
  <si>
    <t>EXP. 17300 T COAL BULK</t>
  </si>
  <si>
    <t>AQUA SHG</t>
  </si>
  <si>
    <t>INIXY125033298</t>
  </si>
  <si>
    <t>IMP. 5277 T CHEMICALS</t>
  </si>
  <si>
    <t>M.V. WOOHYUN GREEN</t>
  </si>
  <si>
    <t>MARINELINKS</t>
  </si>
  <si>
    <t>INIXY125033289</t>
  </si>
  <si>
    <t>IMP. 2967 T CHEMICALS</t>
  </si>
  <si>
    <t>M.V. GAUTAM REHANSH</t>
  </si>
  <si>
    <t>EXP. 2100 T SALT BULK</t>
  </si>
  <si>
    <t>COASTAL REQ CJ2,3,10</t>
  </si>
  <si>
    <t>M.T. MADEIRO</t>
  </si>
  <si>
    <t>FOR DESLOPING</t>
  </si>
  <si>
    <t>03.04.2025</t>
  </si>
  <si>
    <t>M.V. LIBRA</t>
  </si>
  <si>
    <t>EXP. 900 TEUs</t>
  </si>
  <si>
    <t>193.03 (633)</t>
  </si>
  <si>
    <t>EFFICIENT M</t>
  </si>
  <si>
    <t>M.T. SANMAR SNEHA</t>
  </si>
  <si>
    <t>IMP. 32000 T HSD</t>
  </si>
  <si>
    <t>05.04.2025</t>
  </si>
  <si>
    <t>06.04.2025</t>
  </si>
  <si>
    <t>M.T. SEAWAYS CAPE MAY</t>
  </si>
  <si>
    <t>IMP. 20800 T CDSBO</t>
  </si>
  <si>
    <t>INIXY125033271</t>
  </si>
  <si>
    <t>M.V. NIKGENIOUS</t>
  </si>
  <si>
    <t>20000 MT PD</t>
  </si>
  <si>
    <t>0100/29.03.2025</t>
  </si>
  <si>
    <t xml:space="preserve">       5.40 M       90.000 (295)</t>
  </si>
  <si>
    <t>0024/29.03.2025</t>
  </si>
  <si>
    <t xml:space="preserve">       6.00 M       150.00 (492)</t>
  </si>
  <si>
    <t>M.V. CS JOLA</t>
  </si>
  <si>
    <t>ARNAV</t>
  </si>
  <si>
    <t>M.V. ANHUI</t>
  </si>
  <si>
    <t>IMP. 31410 T ST SCRAP(20910 T SH/10500 T HMS)</t>
  </si>
  <si>
    <t>INIXY125033269</t>
  </si>
  <si>
    <t>INIXY125033255</t>
  </si>
  <si>
    <t>INIXY125033299</t>
  </si>
  <si>
    <t>IMP. 12700 T CHEMICALS</t>
  </si>
  <si>
    <t>177.00 (581)</t>
  </si>
  <si>
    <t>05.03.2025</t>
  </si>
  <si>
    <t>M.V. MAGIC PLUTO</t>
  </si>
  <si>
    <t>IMP. 72143 T S COAL</t>
  </si>
  <si>
    <t>GENESIS</t>
  </si>
  <si>
    <t>M.V. ENABLE</t>
  </si>
  <si>
    <t>EXP. 23450 T SALT BULK</t>
  </si>
  <si>
    <t>IXY125033206</t>
  </si>
  <si>
    <t>M.V. SUVARI REIS</t>
  </si>
  <si>
    <t>EXP. 6000 T RICE BAGS</t>
  </si>
  <si>
    <t>148.50 (487)</t>
  </si>
  <si>
    <t>M.V. UNION TAYLOR</t>
  </si>
  <si>
    <t>IMP. 1230 T ST CARGO</t>
  </si>
  <si>
    <t>180.00 (591)</t>
  </si>
  <si>
    <t>REQ STEEL PRIO</t>
  </si>
  <si>
    <t>M.V. IYO</t>
  </si>
  <si>
    <t>IMP. 2041 T ST CARGO</t>
  </si>
  <si>
    <t>150.00 (492)</t>
  </si>
  <si>
    <t>M.T. HEUNG A PIONEER</t>
  </si>
  <si>
    <t>LPG/C KRUIBEKE</t>
  </si>
  <si>
    <t>M.V. GAUTAM ATHARV</t>
  </si>
  <si>
    <t>EXP. 44000 T SALT BULK CANCELLED</t>
  </si>
  <si>
    <t>EXP. 19000 T CAUSTIC SODA</t>
  </si>
  <si>
    <t>INIXY125033272</t>
  </si>
  <si>
    <t>M.T. CORONET</t>
  </si>
  <si>
    <t>EXP. 30000 T HSD</t>
  </si>
  <si>
    <t>INIXY125033303</t>
  </si>
  <si>
    <t>0215/29.03.2025</t>
  </si>
  <si>
    <t xml:space="preserve">       1.70 M       70.000 (230)</t>
  </si>
  <si>
    <t xml:space="preserve">       7.00 M       146.00 (479)</t>
  </si>
  <si>
    <t>2143/29.03.2025</t>
  </si>
  <si>
    <t xml:space="preserve">       9.90 M       175.00 (574)</t>
  </si>
  <si>
    <t>1240/29.03.2025</t>
  </si>
  <si>
    <t xml:space="preserve">       6.00 M       172.00 (564)</t>
  </si>
  <si>
    <t>2118/29.03.2025</t>
  </si>
  <si>
    <t>1105/29.03.2025</t>
  </si>
  <si>
    <t xml:space="preserve">       8.60 M       159.00 (523)</t>
  </si>
  <si>
    <t>M.V. GAUTAM SHLOK</t>
  </si>
  <si>
    <t>0155/30.03.2025</t>
  </si>
  <si>
    <t>0200/30.03.2025</t>
  </si>
  <si>
    <t>360 MT PH</t>
  </si>
  <si>
    <t>(1)</t>
  </si>
  <si>
    <t>INIXY125033320</t>
  </si>
  <si>
    <t>M.T. HARI LEELA</t>
  </si>
  <si>
    <t>IMP. 31000 T HSD</t>
  </si>
  <si>
    <t>EXP. 59785 T SALT</t>
  </si>
  <si>
    <t>INIXY125033317</t>
  </si>
  <si>
    <t>COASTAL  DECL RDY REQ OJ-4</t>
  </si>
  <si>
    <t>EXP. 27500 T SUGAR BAGS</t>
  </si>
  <si>
    <t>045431.03.2025</t>
  </si>
  <si>
    <t xml:space="preserve">       9.60 M       174.20 (574)</t>
  </si>
  <si>
    <t>0355/31.03.2025</t>
  </si>
  <si>
    <t>200.00 (113 - 125 3/4)</t>
  </si>
  <si>
    <t>2334/30.03.2025</t>
  </si>
  <si>
    <t>183.00 (35 - 43)</t>
  </si>
  <si>
    <t>0548/31.03.2025</t>
  </si>
  <si>
    <t>0636/31.03.2025</t>
  </si>
  <si>
    <t xml:space="preserve">       9.60 M       182.00 (597)</t>
  </si>
  <si>
    <t>0200/31.03.2025</t>
  </si>
  <si>
    <t>DECL RDY B TODAY</t>
  </si>
  <si>
    <t xml:space="preserve">DECL RDY SHIFTED FM OJ 0215/31.03.25 </t>
  </si>
  <si>
    <t>M.V. CECELIA F</t>
  </si>
  <si>
    <t>REQ HP/15K/8K/48/DAYS</t>
  </si>
  <si>
    <t>M.V. TULSI SAGAR</t>
  </si>
  <si>
    <t>INAYAT C</t>
  </si>
  <si>
    <t>M.T. SC AMBER</t>
  </si>
  <si>
    <t>IMP. 10853 T CHEMICALS</t>
  </si>
  <si>
    <t>M.T. TG GEMINI</t>
  </si>
  <si>
    <t>NIXY125033253</t>
  </si>
  <si>
    <t>INIXY125033311</t>
  </si>
  <si>
    <t>IMP. 2953 T CHEMICALS</t>
  </si>
  <si>
    <t>IMP. 48228 T IRON ORE P</t>
  </si>
  <si>
    <t>EXP. 11037 T SUGAR BAGS (50 KGS)</t>
  </si>
  <si>
    <t>INIXY125033300</t>
  </si>
  <si>
    <t>M.V. JIN HAI HE</t>
  </si>
  <si>
    <t>IMP. 5000 T HRC/3707 T ST PIPES/149 T PROJ C</t>
  </si>
  <si>
    <t>MITSUTOR</t>
  </si>
  <si>
    <t>M.V. BULK ITALY</t>
  </si>
  <si>
    <t>IMP. 77260 T COAL</t>
  </si>
  <si>
    <t>229.00 (751)</t>
  </si>
  <si>
    <t>IMP. 20987 T PROPANE/BUTANE</t>
  </si>
  <si>
    <t>0215/31.03.2025</t>
  </si>
  <si>
    <t>0315/03.04.2025</t>
  </si>
  <si>
    <t>03.03.2025</t>
  </si>
  <si>
    <t>M.V. YASA JASMINE</t>
  </si>
  <si>
    <t>IMP. 33000 T SCRAP</t>
  </si>
  <si>
    <t>SEASCAPE</t>
  </si>
  <si>
    <t>REQ CJ-5-9</t>
  </si>
  <si>
    <t>180.00 (591) A-9.90 M</t>
  </si>
  <si>
    <t>M.V. LMZ PLUTO</t>
  </si>
  <si>
    <t>EXP. 40750 T SBM</t>
  </si>
  <si>
    <t>M.V. ZIOTSA SIGALA</t>
  </si>
  <si>
    <t>IMP. 60498 T COAL</t>
  </si>
  <si>
    <t>DARIYA SHG</t>
  </si>
  <si>
    <t>M.V. KMAX EMPEROR</t>
  </si>
  <si>
    <t>IMP. 84331 T COAL</t>
  </si>
  <si>
    <t>229.00 (751) A 14.00 M</t>
  </si>
  <si>
    <t>EXP. 7000 T COAL</t>
  </si>
  <si>
    <t>M.V. HENG YUAN FA ZHAN</t>
  </si>
  <si>
    <t>140.00 (450)</t>
  </si>
  <si>
    <t>MYSTIC SHG</t>
  </si>
  <si>
    <t>INIXY125033245</t>
  </si>
  <si>
    <t>GEARLESS REQ HMC &amp; 13-16 DECL RDY &amp; CJ13-16</t>
  </si>
  <si>
    <t>IMP. 60 W/MILL (1229 MT)</t>
  </si>
  <si>
    <t>196.00 (87 - 96)</t>
  </si>
  <si>
    <t>169.26 (7 1/2 - N )</t>
  </si>
  <si>
    <t>3500 MT PD</t>
  </si>
  <si>
    <t>15A</t>
  </si>
  <si>
    <t>475 MT PH</t>
  </si>
  <si>
    <t>1300/31.03.2025</t>
  </si>
  <si>
    <t xml:space="preserve">       8.00 M       183.00 (600)</t>
  </si>
  <si>
    <t>200.00 ( 160 1/4 - 171 1/2 )</t>
  </si>
  <si>
    <t>1606/31.03.2025</t>
  </si>
  <si>
    <t xml:space="preserve">       6.70 M       190.00 (623)</t>
  </si>
  <si>
    <t>1620/31.03.2025</t>
  </si>
  <si>
    <t xml:space="preserve">       8.20 M       124.50 (409)</t>
  </si>
  <si>
    <t>1924/31.03.2025</t>
  </si>
  <si>
    <t xml:space="preserve">       6.54 M       200.00 (656)</t>
  </si>
  <si>
    <t>2334/31.03.2025</t>
  </si>
  <si>
    <t>0018/01.04.2025</t>
  </si>
  <si>
    <t>0200/01.04.2025</t>
  </si>
  <si>
    <t xml:space="preserve">       6.30 M       132.00 (433)</t>
  </si>
  <si>
    <t>REQ CJ-1 TO 4 DECL RDY SAME SHIPPER MV BELUGA</t>
  </si>
  <si>
    <t>ETA/01.04.2025</t>
  </si>
  <si>
    <t>180.00 (44 - 51 3/4)</t>
  </si>
  <si>
    <t>19000 MT PD</t>
  </si>
  <si>
    <t>225 MT PH</t>
  </si>
  <si>
    <t>1145/31.03.2025</t>
  </si>
  <si>
    <t>0600/01.04.2025</t>
  </si>
  <si>
    <t>0550/01.04.2025</t>
  </si>
  <si>
    <t>1250/02.04.2025</t>
  </si>
  <si>
    <t>1245/31.03.2025</t>
  </si>
  <si>
    <t>6000/4000 MT PD</t>
  </si>
  <si>
    <t>1645/06.04.2025</t>
  </si>
  <si>
    <t>0210/01.04.2025</t>
  </si>
  <si>
    <t>0910/03.04.2025</t>
  </si>
  <si>
    <t>0400/01.04.2025</t>
  </si>
  <si>
    <t>0200/09.04.2025</t>
  </si>
  <si>
    <t>INIXY125033329</t>
  </si>
  <si>
    <t>16000 MT PD</t>
  </si>
  <si>
    <t>EXP. 2170 T ST PLATES</t>
  </si>
  <si>
    <t>INIXY125012473</t>
  </si>
  <si>
    <t>IMP. 2540 T ST PLATES</t>
  </si>
  <si>
    <t>M.V. JIN HAI ZHONG</t>
  </si>
  <si>
    <t>EXP. 42200 T RSM</t>
  </si>
  <si>
    <t>190.00 (623) D-10.90 M</t>
  </si>
  <si>
    <t>M.T. M REGINA</t>
  </si>
  <si>
    <t>SCORPIO SHG</t>
  </si>
  <si>
    <t>DECL RDY REQ OJ-2,3,4 E TROUBLE</t>
  </si>
  <si>
    <t>08.04.2025</t>
  </si>
  <si>
    <t>M.T. GRACEFUL STAR</t>
  </si>
  <si>
    <t>IMP. 16800 T P ACID</t>
  </si>
  <si>
    <t>M.T. BOW PLATINUM</t>
  </si>
  <si>
    <t>09.04.2025</t>
  </si>
  <si>
    <t>IMP. 7000 T CHEMICALS</t>
  </si>
  <si>
    <t>IMP. 15000 T CDSBO</t>
  </si>
  <si>
    <t>M.T. DS OCEAN</t>
  </si>
  <si>
    <t>IMP. 1530 T CHEMICALS</t>
  </si>
  <si>
    <t>M.V. BELUGA A</t>
  </si>
  <si>
    <t xml:space="preserve">DECL RDY REQ OJ-2,3,4 &amp; 5 </t>
  </si>
  <si>
    <t>INIXY125033293</t>
  </si>
  <si>
    <t>REQ CJ1-4 &amp; 13-16 DECL RDY AGENT'S OPTION</t>
  </si>
  <si>
    <t>M.V. RIVA WIND</t>
  </si>
  <si>
    <t>FOR BUNKERING</t>
  </si>
  <si>
    <t>ACT INFRA</t>
  </si>
  <si>
    <t>EXP. 22000 T RICE BAGS</t>
  </si>
  <si>
    <t>M.V. HANSA EUROPE</t>
  </si>
  <si>
    <t>IMP./EXP. 1500 TEUs</t>
  </si>
  <si>
    <t>240.00 (787)</t>
  </si>
  <si>
    <t>DATED : 02.04.2025</t>
  </si>
  <si>
    <t>1345/01.04.2025</t>
  </si>
  <si>
    <t>1650/01.04.2025</t>
  </si>
  <si>
    <t xml:space="preserve">       9.30 M       228.00 (751)</t>
  </si>
  <si>
    <t>0624/01.04.2025</t>
  </si>
  <si>
    <t>1815/01.04.2025</t>
  </si>
  <si>
    <t>1315/05.04.2025</t>
  </si>
  <si>
    <t>1334/01.04.2025</t>
  </si>
  <si>
    <t>1745/01.04.2025</t>
  </si>
  <si>
    <t>1945/04.04.2025</t>
  </si>
  <si>
    <t>2020/01.04.2025</t>
  </si>
  <si>
    <t>1445/01.04.2025</t>
  </si>
  <si>
    <t>1712/01.04.2025</t>
  </si>
  <si>
    <t>1212/09.04.2025</t>
  </si>
  <si>
    <t>1806/01.04.2025</t>
  </si>
  <si>
    <t xml:space="preserve">       7.02 M       190.00 (623)</t>
  </si>
  <si>
    <t>2000/01.04.2025</t>
  </si>
  <si>
    <t xml:space="preserve">     10.70 M       183.00 (600)</t>
  </si>
  <si>
    <t>EXP.</t>
  </si>
  <si>
    <t>0118/02.04.2025</t>
  </si>
  <si>
    <t>ETA/02.04.2025</t>
  </si>
  <si>
    <t xml:space="preserve">     10.10 M       159.03 (523)</t>
  </si>
  <si>
    <t>1742/01.04.2025</t>
  </si>
  <si>
    <t>120.00 (52 3/4 - 56 3/4 )</t>
  </si>
  <si>
    <t>225.00 ( 57 1/2 - 67)</t>
  </si>
  <si>
    <t>188.00 ( 68 - 76 1/4 )</t>
  </si>
  <si>
    <t>75.000 (77 1/4 - 80 1/2)</t>
  </si>
  <si>
    <t>154.40 (147 - 156 3/4 )</t>
  </si>
  <si>
    <t>1442/01.04.2025</t>
  </si>
  <si>
    <t>250 MT PH</t>
  </si>
  <si>
    <t>(11)</t>
  </si>
  <si>
    <t>(13)</t>
  </si>
  <si>
    <t>0115/02.04.2025</t>
  </si>
  <si>
    <t>15000 MT PD</t>
  </si>
  <si>
    <t>1615/03.04.2025</t>
  </si>
  <si>
    <t>INIXY125033337</t>
  </si>
  <si>
    <t>IMP. 6391 T CHEMICALS</t>
  </si>
  <si>
    <t>M.V. SANTA CENTELLAR</t>
  </si>
  <si>
    <t>INIXY125033257</t>
  </si>
  <si>
    <t>MERCHANT SHG</t>
  </si>
  <si>
    <t>IMP. 60499 T PETCOKE</t>
  </si>
  <si>
    <t>LPG/C GREEN ASHA</t>
  </si>
  <si>
    <t>IMP. 15415 T PROPANE/BUTANE</t>
  </si>
  <si>
    <t>REQ OJ-1 STARBOARD</t>
  </si>
  <si>
    <t>DECL RDY REQ HP/15K/8K/48/DAYS/SAGGAR PRIO &amp; CJ6-9</t>
  </si>
  <si>
    <t>M.T. CLOCK</t>
  </si>
  <si>
    <t>IMP. 2928 T CHEMICALS</t>
  </si>
  <si>
    <t>ARIES M</t>
  </si>
  <si>
    <t>2118/01.04.2025</t>
  </si>
  <si>
    <t>0218/03.04.2025</t>
  </si>
  <si>
    <t>525 MT PH</t>
  </si>
  <si>
    <t>2250/02.04.2025</t>
  </si>
  <si>
    <t>IMP. 3713 T CHEMICALS</t>
  </si>
  <si>
    <t>DECL RDY 1100/02.04.25</t>
  </si>
  <si>
    <t>INIXY125033338</t>
  </si>
  <si>
    <t>DECL RDY REQ OJ-2,3,4</t>
  </si>
  <si>
    <t>REQ HP/15K/8K/48/DAYS DECL RDY 1100/02.4.25 B TODAY</t>
  </si>
  <si>
    <t>190.00 (174 1/4 - 188 )</t>
  </si>
  <si>
    <t>M.T. BOW TRACECTORY</t>
  </si>
  <si>
    <t>IMP. 3000 T CHEMICALS</t>
  </si>
  <si>
    <t>TELTUG SIXTEEN</t>
  </si>
  <si>
    <t>FOR DRY DOCK</t>
  </si>
  <si>
    <t>M.V. KASHAN</t>
  </si>
  <si>
    <t>187.50 (615)</t>
  </si>
  <si>
    <t>14.04.2025</t>
  </si>
  <si>
    <t>M.T. BAIACU</t>
  </si>
  <si>
    <t>IMP. 56000 T CDSBO</t>
  </si>
  <si>
    <t>M.T. BAY SPIRIT</t>
  </si>
  <si>
    <t>IMP. 5000 T CHEMICALS</t>
  </si>
  <si>
    <t>M.T. CHEM STREAM</t>
  </si>
  <si>
    <t>EXP. 6300 T CHEMICALS</t>
  </si>
  <si>
    <t>IMP. 11200 T CHEMICALS</t>
  </si>
  <si>
    <t>WILHELMSEN</t>
  </si>
  <si>
    <t>REQ STEEL PRIO DECL RDY</t>
  </si>
  <si>
    <t>M.T. ASPEN EXPRESS</t>
  </si>
  <si>
    <t>18.04.2025</t>
  </si>
  <si>
    <t>IMP. 40395 T CDSBO</t>
  </si>
  <si>
    <t>INIXY125033319</t>
  </si>
  <si>
    <t>REQ HP/15K/8K/48/DAYS DECL RDY</t>
  </si>
  <si>
    <t>200.00 (656) A13.20 M</t>
  </si>
  <si>
    <t>IMP. 35200 T ST SCRAP(22000 T SH/13200 T HMS)</t>
  </si>
  <si>
    <t>INIXY125033268</t>
  </si>
  <si>
    <t>REQ CLEAN BERTH DECL RDY</t>
  </si>
  <si>
    <t>200.00 (656) 13.36 M</t>
  </si>
  <si>
    <t>M.T. NO.3 OCEAN PIONEER</t>
  </si>
  <si>
    <t>0500</t>
  </si>
  <si>
    <t>0700</t>
  </si>
  <si>
    <t>LPG/C SAKURA SPIRIT</t>
  </si>
  <si>
    <t xml:space="preserve">COASTAL </t>
  </si>
  <si>
    <t>0030</t>
  </si>
  <si>
    <t>0200</t>
  </si>
  <si>
    <t>M.T. M BRIGIT</t>
  </si>
  <si>
    <t>COASTAL REQ CJ2,3,10 DECL RDY 1100/02.04.25 B TDY</t>
  </si>
  <si>
    <t>70.000 (18 - 21 1/4)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</si>
</sst>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21" fillId="0" borderId="0" xfId="0" applyFont="1"/>
    <xf numFmtId="0" fontId="22" fillId="0" borderId="0" xfId="0" applyFont="1"/>
    <xf numFmtId="0" fontId="21" fillId="0" borderId="0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64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abSelected="1" topLeftCell="A61" zoomScale="85" zoomScaleNormal="85" zoomScalePageLayoutView="89" workbookViewId="0">
      <selection activeCell="A82" sqref="A82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521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3"/>
      <c r="D11" s="108"/>
      <c r="E11" s="45" t="s">
        <v>35</v>
      </c>
      <c r="F11" s="45"/>
      <c r="G11" s="45"/>
      <c r="H11" s="46"/>
      <c r="I11" s="108"/>
      <c r="J11" s="96"/>
      <c r="K11" s="96"/>
      <c r="L11" s="96"/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/>
      <c r="B13" s="45"/>
      <c r="Q13" s="108"/>
    </row>
    <row r="14" spans="1:17" ht="19.5" customHeight="1">
      <c r="A14" s="2" t="s">
        <v>3</v>
      </c>
      <c r="B14" s="78" t="s">
        <v>32</v>
      </c>
      <c r="C14" s="103" t="s">
        <v>551</v>
      </c>
      <c r="E14" s="100" t="s">
        <v>260</v>
      </c>
      <c r="F14" s="96" t="s">
        <v>55</v>
      </c>
      <c r="G14" s="100" t="s">
        <v>456</v>
      </c>
      <c r="H14" s="105" t="s">
        <v>261</v>
      </c>
      <c r="I14" s="96" t="s">
        <v>470</v>
      </c>
      <c r="J14" s="96" t="s">
        <v>242</v>
      </c>
      <c r="K14" s="108" t="s">
        <v>265</v>
      </c>
      <c r="L14" s="96" t="s">
        <v>262</v>
      </c>
      <c r="M14" s="105" t="s">
        <v>37</v>
      </c>
    </row>
    <row r="15" spans="1:17" ht="19.5" customHeight="1">
      <c r="A15" s="2"/>
      <c r="B15" s="45"/>
      <c r="C15" s="103"/>
      <c r="E15" s="100"/>
      <c r="F15" s="96"/>
      <c r="G15" s="100"/>
      <c r="H15" s="105"/>
      <c r="I15" s="96"/>
      <c r="J15" s="96"/>
      <c r="K15" s="108"/>
      <c r="L15" s="96"/>
      <c r="M15" s="105"/>
    </row>
    <row r="16" spans="1:17" ht="19.5" customHeight="1">
      <c r="A16" s="2"/>
      <c r="B16" s="45"/>
      <c r="C16" s="103"/>
      <c r="E16" s="45"/>
      <c r="F16" s="109"/>
      <c r="G16" s="100"/>
      <c r="H16" s="46"/>
      <c r="I16" s="108"/>
      <c r="J16" s="96"/>
      <c r="K16" s="96"/>
      <c r="L16" s="96"/>
      <c r="M16" s="1"/>
    </row>
    <row r="17" spans="1:14" ht="19.5" customHeight="1">
      <c r="A17" s="96" t="s">
        <v>3</v>
      </c>
      <c r="B17" s="79" t="s">
        <v>34</v>
      </c>
      <c r="C17" s="94"/>
      <c r="D17" s="108"/>
      <c r="E17" s="45" t="s">
        <v>35</v>
      </c>
      <c r="F17" s="63"/>
      <c r="G17" s="99"/>
      <c r="H17" s="46"/>
      <c r="I17" s="108"/>
      <c r="J17" s="96"/>
      <c r="K17" s="96"/>
      <c r="L17" s="2"/>
      <c r="M17" s="15"/>
    </row>
    <row r="18" spans="1:14" ht="19.5" customHeight="1">
      <c r="A18" s="96" t="s">
        <v>3</v>
      </c>
      <c r="B18" s="59" t="s">
        <v>36</v>
      </c>
      <c r="C18" s="2"/>
      <c r="D18" s="108"/>
      <c r="E18" s="45"/>
      <c r="F18" s="63"/>
      <c r="G18" s="99"/>
      <c r="H18" s="46"/>
      <c r="I18" s="108"/>
      <c r="J18" s="96"/>
      <c r="K18" s="96"/>
      <c r="L18" s="2"/>
      <c r="M18" s="15"/>
    </row>
    <row r="19" spans="1:14" ht="19.5" customHeight="1">
      <c r="A19" s="2"/>
      <c r="B19" s="45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4"/>
      <c r="D21" s="108"/>
      <c r="E21" s="45" t="s">
        <v>35</v>
      </c>
      <c r="F21" s="108"/>
      <c r="G21" s="100"/>
      <c r="H21" s="46"/>
      <c r="I21" s="97"/>
      <c r="J21" s="96"/>
      <c r="K21" s="96"/>
      <c r="L21" s="2"/>
      <c r="M21" s="1"/>
    </row>
    <row r="22" spans="1:14" ht="19.5" customHeight="1">
      <c r="A22" s="2"/>
      <c r="B22" s="59" t="s">
        <v>38</v>
      </c>
      <c r="D22" s="43"/>
      <c r="E22" s="45"/>
      <c r="F22" s="45"/>
      <c r="G22" s="110" t="s">
        <v>3</v>
      </c>
      <c r="H22" s="46" t="s">
        <v>3</v>
      </c>
      <c r="I22" s="43" t="s">
        <v>3</v>
      </c>
      <c r="J22" s="113" t="s">
        <v>3</v>
      </c>
      <c r="K22" s="113" t="s">
        <v>3</v>
      </c>
      <c r="L22" s="86"/>
      <c r="N22" s="45"/>
    </row>
    <row r="23" spans="1:14" ht="19.5" customHeight="1">
      <c r="A23" s="2"/>
      <c r="B23" s="45"/>
      <c r="C23" s="94"/>
      <c r="D23" s="108"/>
      <c r="E23" s="45"/>
      <c r="F23" s="109"/>
      <c r="G23" s="99"/>
      <c r="H23" s="46"/>
      <c r="I23" s="108"/>
      <c r="J23" s="96" t="s">
        <v>3</v>
      </c>
      <c r="K23" s="96"/>
      <c r="L23" s="96"/>
      <c r="M23" s="100"/>
    </row>
    <row r="24" spans="1:14" ht="19.5" customHeight="1">
      <c r="A24" s="2"/>
      <c r="B24" s="45"/>
      <c r="C24" s="2"/>
      <c r="J24" s="2"/>
    </row>
    <row r="25" spans="1:14" ht="19.5" customHeight="1">
      <c r="A25" s="2" t="s">
        <v>3</v>
      </c>
      <c r="B25" s="80" t="s">
        <v>39</v>
      </c>
      <c r="C25" s="94"/>
      <c r="D25" s="108"/>
      <c r="E25" s="45" t="s">
        <v>35</v>
      </c>
      <c r="F25" s="63"/>
      <c r="G25" s="99"/>
      <c r="H25" s="46"/>
      <c r="I25" s="108"/>
      <c r="J25" s="96"/>
      <c r="K25" s="96"/>
      <c r="L25" s="96"/>
      <c r="M25" s="96"/>
      <c r="N25" s="2"/>
    </row>
    <row r="26" spans="1:14" ht="19.5" customHeight="1">
      <c r="A26" s="2"/>
      <c r="B26" s="59" t="s">
        <v>40</v>
      </c>
      <c r="G26" s="99" t="s">
        <v>3</v>
      </c>
      <c r="H26" s="46"/>
      <c r="J26" s="96" t="s">
        <v>3</v>
      </c>
      <c r="K26" s="106" t="s">
        <v>3</v>
      </c>
      <c r="L26" s="2"/>
    </row>
    <row r="27" spans="1:14" ht="19.5" customHeight="1">
      <c r="A27" s="2"/>
      <c r="B27" s="45"/>
      <c r="C27" s="2"/>
      <c r="D27" s="2"/>
      <c r="E27" s="100"/>
      <c r="F27" s="100"/>
      <c r="G27" s="103"/>
      <c r="H27" s="105"/>
      <c r="I27" s="100"/>
      <c r="J27" s="100"/>
      <c r="K27" s="100"/>
      <c r="M27" s="15"/>
      <c r="N27" s="45"/>
    </row>
    <row r="28" spans="1:14" ht="19.5" customHeight="1">
      <c r="A28" s="96" t="s">
        <v>3</v>
      </c>
      <c r="B28" s="78" t="s">
        <v>41</v>
      </c>
      <c r="C28" s="94"/>
      <c r="D28" s="108"/>
      <c r="E28" s="45" t="s">
        <v>35</v>
      </c>
      <c r="F28" s="63"/>
      <c r="G28" s="99"/>
      <c r="H28" s="46"/>
      <c r="I28" s="108"/>
      <c r="J28" s="96"/>
      <c r="K28" s="96"/>
      <c r="L28" s="2"/>
    </row>
    <row r="29" spans="1:14" ht="19.5" customHeight="1">
      <c r="A29" s="2"/>
      <c r="B29" s="45"/>
    </row>
    <row r="30" spans="1:14" ht="19.5" customHeight="1">
      <c r="A30" s="2"/>
      <c r="B30" s="1"/>
    </row>
    <row r="31" spans="1:14" ht="19.5" customHeight="1">
      <c r="A31" s="2" t="s">
        <v>3</v>
      </c>
      <c r="B31" s="80" t="s">
        <v>42</v>
      </c>
      <c r="C31" s="103"/>
      <c r="D31" s="108"/>
      <c r="E31" s="45" t="s">
        <v>35</v>
      </c>
      <c r="F31" s="63"/>
      <c r="G31" s="99"/>
      <c r="H31" s="46"/>
      <c r="I31" s="97"/>
      <c r="J31" s="96"/>
      <c r="K31" s="96"/>
      <c r="L31" s="97"/>
      <c r="M31" s="107"/>
    </row>
    <row r="32" spans="1:14" ht="19.5" customHeight="1">
      <c r="A32" s="96" t="s">
        <v>3</v>
      </c>
      <c r="B32" s="59" t="s">
        <v>44</v>
      </c>
      <c r="J32" t="s">
        <v>3</v>
      </c>
      <c r="K32" t="s">
        <v>3</v>
      </c>
      <c r="M32" t="s">
        <v>3</v>
      </c>
    </row>
    <row r="33" spans="1:17" ht="19.5" customHeight="1">
      <c r="A33" s="96" t="s">
        <v>3</v>
      </c>
      <c r="B33" s="45"/>
    </row>
    <row r="34" spans="1:17" ht="19.5" customHeight="1">
      <c r="A34" s="2"/>
      <c r="B34" s="45"/>
    </row>
    <row r="35" spans="1:17" ht="19.5" customHeight="1">
      <c r="A35" s="2" t="s">
        <v>3</v>
      </c>
      <c r="B35" s="79" t="s">
        <v>45</v>
      </c>
      <c r="C35" s="94"/>
      <c r="D35" s="108"/>
      <c r="E35" s="45" t="s">
        <v>35</v>
      </c>
      <c r="F35" s="109"/>
      <c r="G35" s="100"/>
      <c r="H35" s="111"/>
      <c r="I35" s="108"/>
      <c r="J35" s="96"/>
      <c r="K35" s="96"/>
      <c r="L35" s="2"/>
      <c r="M35" s="1"/>
      <c r="O35" s="2"/>
    </row>
    <row r="36" spans="1:17" ht="19.5" customHeight="1">
      <c r="A36" s="2"/>
      <c r="B36" s="59" t="s">
        <v>46</v>
      </c>
      <c r="C36" s="77"/>
      <c r="D36" s="77"/>
      <c r="E36" s="1"/>
      <c r="F36" s="63"/>
      <c r="G36" s="1"/>
      <c r="H36" s="15" t="s">
        <v>3</v>
      </c>
      <c r="I36" s="2"/>
      <c r="J36" s="77"/>
      <c r="K36" s="77"/>
      <c r="L36" s="77"/>
      <c r="M36" s="1"/>
      <c r="N36" s="45"/>
    </row>
    <row r="37" spans="1:17" ht="19.5" customHeight="1">
      <c r="A37" s="2"/>
      <c r="B37" s="45"/>
      <c r="C37" s="77"/>
      <c r="D37" s="77"/>
      <c r="E37" s="1"/>
      <c r="F37" s="63"/>
      <c r="G37" s="1"/>
      <c r="H37" s="15"/>
      <c r="I37" s="2"/>
      <c r="J37" s="77"/>
      <c r="K37" s="77"/>
      <c r="L37" s="77"/>
      <c r="M37" s="1"/>
      <c r="N37" s="45"/>
    </row>
    <row r="38" spans="1:17" ht="19.5" customHeight="1">
      <c r="A38" s="2"/>
      <c r="B38" s="1"/>
      <c r="I38" t="s">
        <v>3</v>
      </c>
      <c r="J38" t="s">
        <v>3</v>
      </c>
    </row>
    <row r="39" spans="1:17" ht="19.5" customHeight="1">
      <c r="A39" s="96" t="s">
        <v>3</v>
      </c>
      <c r="B39" s="79" t="s">
        <v>47</v>
      </c>
      <c r="C39" s="94"/>
      <c r="D39" s="108"/>
      <c r="E39" s="45" t="s">
        <v>35</v>
      </c>
      <c r="F39" s="63"/>
      <c r="G39" s="99"/>
      <c r="H39" s="46"/>
      <c r="I39" s="108"/>
      <c r="J39" s="103"/>
      <c r="K39" s="103"/>
      <c r="L39" s="96"/>
      <c r="M39" s="96"/>
    </row>
    <row r="40" spans="1:17" ht="19.5" customHeight="1">
      <c r="A40" s="2"/>
      <c r="B40" s="59" t="s">
        <v>48</v>
      </c>
      <c r="C40" s="2"/>
      <c r="D40" s="2"/>
      <c r="E40" s="1"/>
      <c r="F40" s="1"/>
      <c r="G40" s="45" t="s">
        <v>3</v>
      </c>
      <c r="H40" s="1"/>
      <c r="I40" s="45"/>
      <c r="J40" s="96" t="s">
        <v>3</v>
      </c>
      <c r="K40" s="96" t="s">
        <v>3</v>
      </c>
      <c r="L40" s="2" t="s">
        <v>3</v>
      </c>
      <c r="M40" s="1" t="s">
        <v>3</v>
      </c>
      <c r="N40" s="45"/>
      <c r="O40" s="2"/>
    </row>
    <row r="41" spans="1:17" ht="19.5" customHeight="1">
      <c r="A41" s="2"/>
      <c r="B41" s="45"/>
      <c r="C41" s="2"/>
      <c r="D41" s="2"/>
      <c r="E41" s="1"/>
      <c r="F41" s="1"/>
      <c r="G41" s="45"/>
      <c r="H41" s="1"/>
      <c r="I41" s="45"/>
      <c r="J41" s="96"/>
      <c r="K41" s="96"/>
      <c r="L41" s="2"/>
      <c r="M41" s="1"/>
      <c r="N41" s="45"/>
      <c r="O41" s="2"/>
    </row>
    <row r="42" spans="1:17" ht="19.5" customHeight="1">
      <c r="A42" s="2"/>
      <c r="B42" s="1"/>
      <c r="C42" s="2"/>
      <c r="D42" s="43"/>
      <c r="E42" s="45"/>
      <c r="F42" s="45"/>
      <c r="G42" s="46"/>
      <c r="H42" s="43"/>
      <c r="I42" s="43"/>
      <c r="J42" s="2"/>
      <c r="K42" s="2"/>
      <c r="L42" s="2"/>
      <c r="M42" s="1"/>
    </row>
    <row r="43" spans="1:17" ht="19.5" customHeight="1">
      <c r="A43" s="96" t="s">
        <v>3</v>
      </c>
      <c r="B43" s="79" t="s">
        <v>49</v>
      </c>
      <c r="E43" s="45" t="s">
        <v>35</v>
      </c>
      <c r="N43" s="45"/>
      <c r="Q43" s="43"/>
    </row>
    <row r="44" spans="1:17" ht="15" customHeight="1">
      <c r="A44" s="2" t="s">
        <v>3</v>
      </c>
      <c r="B44" s="59" t="s">
        <v>48</v>
      </c>
      <c r="C44" s="2"/>
      <c r="D44" s="2"/>
      <c r="E44" s="1"/>
      <c r="F44" s="63"/>
      <c r="G44" s="100" t="s">
        <v>3</v>
      </c>
      <c r="I44" t="s">
        <v>3</v>
      </c>
      <c r="J44" s="2" t="s">
        <v>3</v>
      </c>
      <c r="K44" s="96" t="s">
        <v>3</v>
      </c>
      <c r="M44" s="2" t="s">
        <v>3</v>
      </c>
      <c r="N44" s="45"/>
    </row>
    <row r="45" spans="1:17" ht="19.2" hidden="1" customHeight="1">
      <c r="A45" s="2"/>
      <c r="B45" s="1"/>
      <c r="C45" s="2"/>
      <c r="D45" s="2"/>
      <c r="E45" s="1"/>
      <c r="F45" s="63"/>
      <c r="G45" s="1"/>
      <c r="H45" s="15"/>
      <c r="I45" s="2"/>
      <c r="J45" s="2"/>
      <c r="K45" s="2"/>
      <c r="L45" s="2"/>
      <c r="M45" s="2"/>
      <c r="N45" s="45"/>
    </row>
    <row r="46" spans="1:17" ht="19.2" customHeight="1">
      <c r="A46" s="2"/>
      <c r="B46" s="1"/>
      <c r="C46" s="94"/>
      <c r="D46" s="108"/>
      <c r="E46" s="45"/>
      <c r="F46" s="63"/>
      <c r="G46" s="45"/>
      <c r="H46" s="46"/>
      <c r="I46" s="108"/>
      <c r="J46" s="96"/>
      <c r="K46" s="96"/>
      <c r="L46" s="2"/>
      <c r="M46" s="100" t="s">
        <v>3</v>
      </c>
      <c r="N46" s="45"/>
      <c r="Q46" s="43"/>
    </row>
    <row r="47" spans="1:17" ht="19.2" customHeight="1">
      <c r="A47" s="2"/>
      <c r="B47" s="1"/>
      <c r="C47" s="2"/>
      <c r="D47" s="43"/>
      <c r="E47" s="45"/>
      <c r="F47" s="63"/>
      <c r="G47" s="45" t="s">
        <v>3</v>
      </c>
      <c r="H47" s="46" t="s">
        <v>3</v>
      </c>
      <c r="I47" s="43"/>
      <c r="J47" s="43"/>
      <c r="K47" s="43" t="s">
        <v>3</v>
      </c>
      <c r="L47" s="43" t="s">
        <v>3</v>
      </c>
      <c r="M47" s="1"/>
      <c r="N47" s="45"/>
      <c r="O47" s="43"/>
      <c r="P47" s="43"/>
    </row>
    <row r="48" spans="1:17" ht="19.5" customHeight="1">
      <c r="A48" s="96" t="s">
        <v>3</v>
      </c>
      <c r="B48" s="79" t="s">
        <v>50</v>
      </c>
      <c r="C48" s="103"/>
      <c r="D48" s="108"/>
      <c r="E48" s="45" t="s">
        <v>35</v>
      </c>
      <c r="F48" s="109"/>
      <c r="G48" s="99"/>
      <c r="H48" s="46"/>
      <c r="I48" s="108"/>
      <c r="J48" s="96"/>
      <c r="K48" s="96"/>
      <c r="L48" s="2"/>
      <c r="M48" s="96"/>
      <c r="N48" s="45"/>
      <c r="O48" s="2"/>
    </row>
    <row r="49" spans="1:17" ht="19.5" customHeight="1">
      <c r="A49" s="2" t="s">
        <v>3</v>
      </c>
      <c r="B49" s="59" t="s">
        <v>51</v>
      </c>
      <c r="C49" s="2"/>
      <c r="D49" s="2"/>
      <c r="E49" s="1"/>
      <c r="F49" s="63"/>
      <c r="G49" s="45"/>
      <c r="I49" s="2" t="s">
        <v>3</v>
      </c>
      <c r="J49" s="2" t="s">
        <v>3</v>
      </c>
      <c r="K49" s="2" t="s">
        <v>3</v>
      </c>
      <c r="L49" s="2" t="s">
        <v>3</v>
      </c>
      <c r="M49" s="15" t="s">
        <v>3</v>
      </c>
      <c r="N49" s="45"/>
      <c r="O49" s="2"/>
    </row>
    <row r="50" spans="1:17" ht="19.5" customHeight="1">
      <c r="A50" s="2"/>
      <c r="B50" s="45"/>
      <c r="C50" s="2"/>
      <c r="D50" s="2"/>
      <c r="E50" s="1"/>
      <c r="F50" s="63"/>
      <c r="G50" s="45"/>
      <c r="H50" s="15"/>
      <c r="I50" s="2"/>
      <c r="J50" s="2"/>
      <c r="K50" s="2"/>
      <c r="L50" s="2"/>
      <c r="M50" s="15"/>
      <c r="N50" s="45"/>
      <c r="O50" s="2"/>
    </row>
    <row r="51" spans="1:17" ht="19.5" customHeight="1">
      <c r="A51" s="2" t="s">
        <v>3</v>
      </c>
      <c r="B51" s="78" t="s">
        <v>232</v>
      </c>
      <c r="C51" s="94"/>
      <c r="D51" s="108"/>
      <c r="E51" s="45" t="s">
        <v>35</v>
      </c>
      <c r="F51" s="109"/>
      <c r="G51" s="100"/>
      <c r="H51" s="46"/>
      <c r="I51" s="108"/>
      <c r="J51" s="96"/>
      <c r="K51" s="96"/>
      <c r="L51" s="2"/>
      <c r="M51" s="96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 t="s">
        <v>3</v>
      </c>
      <c r="I52" s="2"/>
      <c r="J52" s="96" t="s">
        <v>3</v>
      </c>
      <c r="K52" s="96" t="s">
        <v>3</v>
      </c>
      <c r="L52" s="2" t="s">
        <v>3</v>
      </c>
      <c r="M52" s="15"/>
      <c r="N52" s="45"/>
      <c r="O52" s="2"/>
    </row>
    <row r="53" spans="1:17" ht="19.5" customHeight="1">
      <c r="A53" s="2"/>
      <c r="B53" s="1"/>
      <c r="C53" s="2"/>
      <c r="D53" s="43"/>
      <c r="E53" s="45"/>
      <c r="F53" s="45"/>
      <c r="G53" s="46"/>
      <c r="H53" s="43"/>
      <c r="I53" s="2"/>
      <c r="J53" s="43"/>
      <c r="K53" s="2"/>
      <c r="L53" s="2" t="s">
        <v>3</v>
      </c>
      <c r="M53" s="15"/>
      <c r="N53" s="45"/>
      <c r="O53" s="2"/>
    </row>
    <row r="54" spans="1:17" ht="19.5" customHeight="1">
      <c r="A54" s="2" t="s">
        <v>3</v>
      </c>
      <c r="B54" s="79" t="s">
        <v>52</v>
      </c>
      <c r="E54" s="45" t="s">
        <v>35</v>
      </c>
      <c r="O54" s="2"/>
      <c r="P54" s="43"/>
      <c r="Q54" s="43"/>
    </row>
    <row r="55" spans="1:17" ht="19.5" customHeight="1">
      <c r="A55" s="2"/>
      <c r="B55" s="59" t="s">
        <v>53</v>
      </c>
      <c r="C55" s="2"/>
      <c r="D55" s="2"/>
      <c r="E55" s="1"/>
      <c r="G55" s="110" t="s">
        <v>3</v>
      </c>
      <c r="H55" s="46"/>
      <c r="I55" s="16" t="s">
        <v>3</v>
      </c>
      <c r="J55" s="106" t="s">
        <v>3</v>
      </c>
      <c r="K55" s="106" t="s">
        <v>3</v>
      </c>
      <c r="L55" s="102" t="s">
        <v>3</v>
      </c>
      <c r="M55" s="102" t="s">
        <v>3</v>
      </c>
      <c r="N55" s="45"/>
      <c r="O55" s="2"/>
      <c r="P55" s="2"/>
      <c r="Q55" s="1"/>
    </row>
    <row r="56" spans="1:17" ht="19.5" customHeight="1">
      <c r="A56" s="2"/>
      <c r="B56" s="45"/>
      <c r="C56" s="94"/>
      <c r="D56" s="108"/>
      <c r="E56" s="45" t="s">
        <v>3</v>
      </c>
      <c r="F56" s="63"/>
      <c r="G56" s="99"/>
      <c r="H56" s="46"/>
      <c r="I56" s="108"/>
      <c r="J56" s="96"/>
      <c r="K56" s="96"/>
      <c r="L56" s="96"/>
      <c r="M56" s="108"/>
      <c r="N56" s="45"/>
      <c r="O56" s="2"/>
      <c r="P56" s="2"/>
      <c r="Q56" s="1"/>
    </row>
    <row r="57" spans="1:17" ht="19.5" customHeight="1">
      <c r="A57" s="2"/>
      <c r="B57" s="1"/>
      <c r="H57" t="s">
        <v>3</v>
      </c>
    </row>
    <row r="58" spans="1:17" ht="19.5" customHeight="1">
      <c r="A58" s="2">
        <v>1</v>
      </c>
      <c r="B58" s="79" t="s">
        <v>54</v>
      </c>
      <c r="C58" s="103">
        <v>1</v>
      </c>
      <c r="D58" s="108"/>
      <c r="E58" s="100" t="s">
        <v>510</v>
      </c>
      <c r="F58" s="96" t="s">
        <v>55</v>
      </c>
      <c r="G58" s="100" t="s">
        <v>457</v>
      </c>
      <c r="H58" s="105" t="s">
        <v>400</v>
      </c>
      <c r="I58" s="96" t="s">
        <v>471</v>
      </c>
      <c r="J58" s="96" t="s">
        <v>488</v>
      </c>
      <c r="K58" s="96" t="s">
        <v>489</v>
      </c>
      <c r="L58" s="97" t="s">
        <v>70</v>
      </c>
      <c r="M58" s="107" t="s">
        <v>458</v>
      </c>
    </row>
    <row r="59" spans="1:17" ht="19.5" customHeight="1">
      <c r="A59" s="2"/>
      <c r="B59" s="59" t="s">
        <v>56</v>
      </c>
    </row>
    <row r="60" spans="1:17" ht="19.5" customHeight="1">
      <c r="A60" s="2">
        <v>2</v>
      </c>
      <c r="B60" s="45"/>
      <c r="C60" s="103">
        <v>2</v>
      </c>
      <c r="D60" s="108"/>
      <c r="E60" s="45" t="s">
        <v>321</v>
      </c>
      <c r="F60" s="99" t="s">
        <v>3</v>
      </c>
      <c r="G60" s="100" t="s">
        <v>614</v>
      </c>
      <c r="H60" s="46" t="s">
        <v>322</v>
      </c>
      <c r="I60" s="108" t="s">
        <v>379</v>
      </c>
      <c r="J60" s="96" t="s">
        <v>33</v>
      </c>
      <c r="K60" s="106" t="s">
        <v>3</v>
      </c>
      <c r="L60" s="97" t="s">
        <v>196</v>
      </c>
      <c r="M60" s="107" t="s">
        <v>37</v>
      </c>
    </row>
    <row r="61" spans="1:17" ht="19.5" customHeight="1">
      <c r="A61" s="2"/>
      <c r="B61" s="45"/>
      <c r="D61" s="108"/>
      <c r="E61" s="45"/>
      <c r="F61" s="45"/>
      <c r="G61" s="46"/>
      <c r="H61" s="108"/>
      <c r="K61" s="106"/>
    </row>
    <row r="62" spans="1:17" ht="19.5" customHeight="1">
      <c r="A62" s="2">
        <v>3</v>
      </c>
      <c r="B62" s="45"/>
      <c r="C62" s="103">
        <v>5</v>
      </c>
      <c r="D62" s="117" t="s">
        <v>348</v>
      </c>
      <c r="E62" s="100" t="s">
        <v>346</v>
      </c>
      <c r="F62" s="96" t="s">
        <v>55</v>
      </c>
      <c r="G62" s="100" t="s">
        <v>406</v>
      </c>
      <c r="H62" s="105" t="s">
        <v>347</v>
      </c>
      <c r="I62" s="108" t="s">
        <v>407</v>
      </c>
      <c r="J62" s="96" t="s">
        <v>483</v>
      </c>
      <c r="K62" s="96" t="s">
        <v>485</v>
      </c>
      <c r="L62" s="97" t="s">
        <v>345</v>
      </c>
      <c r="M62" s="107" t="s">
        <v>484</v>
      </c>
    </row>
    <row r="63" spans="1:17" ht="19.5" customHeight="1">
      <c r="A63" s="2"/>
      <c r="B63" s="45"/>
      <c r="J63" t="s">
        <v>3</v>
      </c>
      <c r="K63" s="106" t="s">
        <v>3</v>
      </c>
    </row>
    <row r="64" spans="1:17" ht="19.5" customHeight="1">
      <c r="A64" s="2">
        <v>4</v>
      </c>
      <c r="B64" s="45"/>
      <c r="C64" s="103">
        <v>6</v>
      </c>
      <c r="D64" s="117" t="s">
        <v>349</v>
      </c>
      <c r="E64" s="100" t="s">
        <v>344</v>
      </c>
      <c r="F64" s="96" t="s">
        <v>55</v>
      </c>
      <c r="G64" s="100" t="s">
        <v>476</v>
      </c>
      <c r="H64" s="105" t="s">
        <v>601</v>
      </c>
      <c r="I64" s="108" t="s">
        <v>532</v>
      </c>
      <c r="J64" s="96" t="s">
        <v>533</v>
      </c>
      <c r="K64" s="96" t="s">
        <v>534</v>
      </c>
      <c r="L64" s="97" t="s">
        <v>345</v>
      </c>
      <c r="M64" s="107" t="s">
        <v>484</v>
      </c>
    </row>
    <row r="65" spans="1:13" ht="19.5" customHeight="1">
      <c r="A65" s="2"/>
      <c r="B65" s="45"/>
      <c r="H65" s="106" t="s">
        <v>3</v>
      </c>
      <c r="I65" t="s">
        <v>3</v>
      </c>
      <c r="J65" t="s">
        <v>3</v>
      </c>
      <c r="K65" s="106" t="s">
        <v>3</v>
      </c>
    </row>
    <row r="66" spans="1:13" ht="19.5" customHeight="1">
      <c r="A66" s="2">
        <v>5</v>
      </c>
      <c r="B66" s="45"/>
      <c r="C66" s="103">
        <v>7</v>
      </c>
      <c r="D66" s="108" t="s">
        <v>378</v>
      </c>
      <c r="E66" s="45" t="s">
        <v>273</v>
      </c>
      <c r="F66" s="109" t="s">
        <v>3</v>
      </c>
      <c r="G66" s="100" t="s">
        <v>544</v>
      </c>
      <c r="H66" s="46" t="s">
        <v>449</v>
      </c>
      <c r="I66" s="108" t="s">
        <v>403</v>
      </c>
      <c r="J66" s="96" t="s">
        <v>33</v>
      </c>
      <c r="K66" s="96"/>
      <c r="L66" s="97" t="s">
        <v>438</v>
      </c>
      <c r="M66" s="97" t="s">
        <v>37</v>
      </c>
    </row>
    <row r="67" spans="1:13" ht="19.5" customHeight="1">
      <c r="A67" s="2"/>
      <c r="B67" s="45"/>
      <c r="G67" s="100"/>
      <c r="I67" s="46" t="s">
        <v>3</v>
      </c>
      <c r="K67" s="106"/>
    </row>
    <row r="68" spans="1:13" ht="19.5" customHeight="1">
      <c r="A68" s="2">
        <v>6</v>
      </c>
      <c r="B68" s="45"/>
      <c r="C68" s="103">
        <v>8</v>
      </c>
      <c r="D68" s="117" t="s">
        <v>375</v>
      </c>
      <c r="E68" s="100" t="s">
        <v>354</v>
      </c>
      <c r="F68" s="96" t="s">
        <v>43</v>
      </c>
      <c r="G68" s="100" t="s">
        <v>545</v>
      </c>
      <c r="H68" s="105" t="s">
        <v>355</v>
      </c>
      <c r="I68" s="108" t="s">
        <v>525</v>
      </c>
      <c r="J68" s="96" t="s">
        <v>526</v>
      </c>
      <c r="K68" s="96" t="s">
        <v>527</v>
      </c>
      <c r="L68" s="97" t="s">
        <v>356</v>
      </c>
      <c r="M68" s="107" t="s">
        <v>477</v>
      </c>
    </row>
    <row r="69" spans="1:13" ht="19.5" customHeight="1">
      <c r="A69" s="2"/>
      <c r="B69" s="45"/>
      <c r="K69" s="106" t="s">
        <v>3</v>
      </c>
    </row>
    <row r="70" spans="1:13" ht="19.5" customHeight="1">
      <c r="A70" s="2">
        <v>7</v>
      </c>
      <c r="B70" s="45"/>
      <c r="C70" s="103">
        <v>9</v>
      </c>
      <c r="D70" s="119" t="s">
        <v>490</v>
      </c>
      <c r="E70" s="99" t="s">
        <v>357</v>
      </c>
      <c r="F70" s="109" t="s">
        <v>55</v>
      </c>
      <c r="G70" s="100" t="s">
        <v>546</v>
      </c>
      <c r="H70" s="111" t="s">
        <v>423</v>
      </c>
      <c r="I70" s="108" t="s">
        <v>528</v>
      </c>
      <c r="J70" s="96" t="s">
        <v>529</v>
      </c>
      <c r="K70" s="96" t="s">
        <v>530</v>
      </c>
      <c r="L70" s="97" t="s">
        <v>196</v>
      </c>
      <c r="M70" s="107" t="s">
        <v>491</v>
      </c>
    </row>
    <row r="71" spans="1:13" ht="19.5" customHeight="1">
      <c r="A71" s="2"/>
      <c r="B71" s="45"/>
      <c r="H71" s="111" t="s">
        <v>517</v>
      </c>
      <c r="I71" s="111" t="s">
        <v>3</v>
      </c>
      <c r="K71" s="106" t="s">
        <v>3</v>
      </c>
    </row>
    <row r="72" spans="1:13" ht="19.5" customHeight="1">
      <c r="A72" s="2">
        <v>8</v>
      </c>
      <c r="B72" s="45"/>
      <c r="C72" s="103">
        <v>10</v>
      </c>
      <c r="D72" s="119" t="s">
        <v>493</v>
      </c>
      <c r="E72" s="100" t="s">
        <v>415</v>
      </c>
      <c r="F72" s="96" t="s">
        <v>43</v>
      </c>
      <c r="G72" s="100" t="s">
        <v>547</v>
      </c>
      <c r="H72" s="105" t="s">
        <v>494</v>
      </c>
      <c r="I72" s="108" t="s">
        <v>475</v>
      </c>
      <c r="J72" s="96" t="s">
        <v>531</v>
      </c>
      <c r="K72" s="96" t="s">
        <v>326</v>
      </c>
      <c r="L72" s="97" t="s">
        <v>416</v>
      </c>
      <c r="M72" s="107" t="s">
        <v>37</v>
      </c>
    </row>
    <row r="73" spans="1:13" ht="19.5" customHeight="1">
      <c r="A73" s="2"/>
      <c r="B73" s="45"/>
      <c r="G73" s="100"/>
      <c r="H73" s="46" t="s">
        <v>492</v>
      </c>
      <c r="K73" s="106"/>
      <c r="L73" s="97"/>
      <c r="M73" s="97"/>
    </row>
    <row r="74" spans="1:13" ht="19.5" customHeight="1">
      <c r="A74" s="2">
        <v>9</v>
      </c>
      <c r="B74" s="45"/>
      <c r="C74" s="103">
        <v>14</v>
      </c>
      <c r="D74" s="108" t="s">
        <v>256</v>
      </c>
      <c r="E74" s="45" t="s">
        <v>246</v>
      </c>
      <c r="F74" s="109" t="s">
        <v>55</v>
      </c>
      <c r="G74" s="100" t="s">
        <v>548</v>
      </c>
      <c r="H74" s="46" t="s">
        <v>358</v>
      </c>
      <c r="I74" s="108" t="s">
        <v>290</v>
      </c>
      <c r="J74" s="96" t="s">
        <v>553</v>
      </c>
      <c r="K74" s="96" t="s">
        <v>555</v>
      </c>
      <c r="L74" s="97" t="s">
        <v>255</v>
      </c>
      <c r="M74" s="107" t="s">
        <v>554</v>
      </c>
    </row>
    <row r="75" spans="1:13" ht="19.5" customHeight="1">
      <c r="A75" s="2"/>
      <c r="B75" s="45"/>
      <c r="G75" s="100"/>
      <c r="J75" t="s">
        <v>3</v>
      </c>
      <c r="K75" s="106" t="s">
        <v>3</v>
      </c>
    </row>
    <row r="76" spans="1:13" ht="19.5" customHeight="1">
      <c r="A76" s="2">
        <v>10</v>
      </c>
      <c r="B76" s="45"/>
      <c r="C76" s="94" t="s">
        <v>459</v>
      </c>
      <c r="D76" s="108" t="s">
        <v>394</v>
      </c>
      <c r="E76" s="45" t="s">
        <v>338</v>
      </c>
      <c r="F76" s="109" t="s">
        <v>55</v>
      </c>
      <c r="G76" s="100" t="s">
        <v>463</v>
      </c>
      <c r="H76" s="46" t="s">
        <v>245</v>
      </c>
      <c r="I76" s="108" t="s">
        <v>408</v>
      </c>
      <c r="J76" s="96" t="s">
        <v>486</v>
      </c>
      <c r="K76" s="96" t="s">
        <v>487</v>
      </c>
      <c r="L76" s="96" t="s">
        <v>240</v>
      </c>
      <c r="M76" s="107" t="s">
        <v>339</v>
      </c>
    </row>
    <row r="77" spans="1:13" ht="19.5" customHeight="1">
      <c r="A77" s="2"/>
      <c r="B77" s="45"/>
      <c r="C77" s="94"/>
      <c r="D77" s="117"/>
      <c r="E77" s="100"/>
      <c r="F77" s="109"/>
      <c r="G77" s="100"/>
      <c r="H77" s="105"/>
      <c r="I77" s="96"/>
      <c r="J77" s="96" t="s">
        <v>3</v>
      </c>
      <c r="K77" s="96" t="s">
        <v>3</v>
      </c>
      <c r="L77" s="96"/>
      <c r="M77" s="97"/>
    </row>
    <row r="78" spans="1:13" ht="19.5" customHeight="1">
      <c r="A78" s="2">
        <v>11</v>
      </c>
      <c r="B78" s="45"/>
      <c r="C78" s="94">
        <v>16</v>
      </c>
      <c r="D78" s="108" t="s">
        <v>244</v>
      </c>
      <c r="E78" s="45" t="s">
        <v>289</v>
      </c>
      <c r="F78" s="99" t="s">
        <v>3</v>
      </c>
      <c r="G78" s="100" t="s">
        <v>578</v>
      </c>
      <c r="H78" s="46" t="s">
        <v>288</v>
      </c>
      <c r="I78" s="108" t="s">
        <v>464</v>
      </c>
      <c r="J78" s="96" t="s">
        <v>33</v>
      </c>
      <c r="K78" s="96"/>
      <c r="L78" s="96" t="s">
        <v>240</v>
      </c>
      <c r="M78" s="107" t="s">
        <v>339</v>
      </c>
    </row>
    <row r="79" spans="1:13" ht="19.5" customHeight="1">
      <c r="A79" s="2"/>
      <c r="B79" s="45"/>
      <c r="C79" s="94"/>
      <c r="D79" s="117"/>
      <c r="E79" s="100"/>
      <c r="F79" s="109"/>
      <c r="G79" s="100"/>
      <c r="H79" s="105"/>
      <c r="I79" s="96"/>
      <c r="J79" s="96"/>
      <c r="K79" s="96"/>
      <c r="L79" s="96"/>
      <c r="M79" s="97"/>
    </row>
    <row r="80" spans="1:13" ht="19.5" customHeight="1">
      <c r="A80" s="96"/>
      <c r="B80" s="45"/>
      <c r="C80" s="103" t="s">
        <v>552</v>
      </c>
      <c r="E80" s="100" t="s">
        <v>296</v>
      </c>
      <c r="F80" s="109" t="s">
        <v>55</v>
      </c>
      <c r="G80" s="100" t="s">
        <v>404</v>
      </c>
      <c r="H80" s="105" t="s">
        <v>397</v>
      </c>
      <c r="I80" s="108" t="s">
        <v>405</v>
      </c>
      <c r="J80" s="96" t="s">
        <v>433</v>
      </c>
      <c r="K80" s="96" t="s">
        <v>434</v>
      </c>
      <c r="L80" s="96" t="s">
        <v>297</v>
      </c>
      <c r="M80" s="107" t="s">
        <v>339</v>
      </c>
    </row>
    <row r="81" spans="1:17" ht="19.5" customHeight="1">
      <c r="A81" s="96"/>
      <c r="B81" s="45"/>
    </row>
    <row r="82" spans="1:17" ht="19.5" customHeight="1">
      <c r="A82" s="2"/>
      <c r="B82" s="45"/>
      <c r="G82" s="45"/>
      <c r="H82" s="111" t="s">
        <v>3</v>
      </c>
      <c r="I82" t="s">
        <v>3</v>
      </c>
      <c r="J82" s="102" t="s">
        <v>3</v>
      </c>
      <c r="K82" s="102" t="s">
        <v>3</v>
      </c>
      <c r="L82" s="43"/>
      <c r="M82" s="114" t="s">
        <v>3</v>
      </c>
      <c r="O82" s="43"/>
    </row>
    <row r="83" spans="1:17" ht="19.5" customHeight="1">
      <c r="A83" s="35" t="s">
        <v>43</v>
      </c>
      <c r="B83" s="120" t="s">
        <v>58</v>
      </c>
      <c r="C83" s="121"/>
      <c r="D83" s="122"/>
      <c r="E83" s="1"/>
      <c r="F83" s="63"/>
      <c r="G83" s="1"/>
      <c r="H83" s="105" t="s">
        <v>3</v>
      </c>
      <c r="I83" s="20" t="s">
        <v>3</v>
      </c>
      <c r="K83" s="2"/>
      <c r="L83" s="2"/>
      <c r="N83" s="1"/>
      <c r="P83" s="43"/>
    </row>
    <row r="84" spans="1:17" ht="19.5" customHeight="1">
      <c r="A84" s="1" t="s">
        <v>3</v>
      </c>
      <c r="B84" s="1"/>
      <c r="C84" s="2"/>
      <c r="D84" s="2"/>
      <c r="E84" s="1"/>
      <c r="F84" s="63" t="s">
        <v>3</v>
      </c>
      <c r="G84" s="1"/>
      <c r="H84" s="15"/>
      <c r="I84" s="2"/>
      <c r="K84" s="2" t="s">
        <v>3</v>
      </c>
      <c r="L84" s="2"/>
      <c r="M84" s="91"/>
      <c r="P84" s="43"/>
      <c r="Q84" s="43"/>
    </row>
    <row r="85" spans="1:17" ht="19.5" customHeight="1">
      <c r="A85" s="1"/>
      <c r="B85" s="78" t="s">
        <v>59</v>
      </c>
      <c r="C85" s="96" t="s">
        <v>60</v>
      </c>
      <c r="D85" s="108"/>
      <c r="E85" s="45" t="s">
        <v>371</v>
      </c>
      <c r="F85" s="109" t="s">
        <v>55</v>
      </c>
      <c r="G85" s="45" t="s">
        <v>409</v>
      </c>
      <c r="H85" s="111" t="s">
        <v>432</v>
      </c>
      <c r="I85" s="108" t="s">
        <v>410</v>
      </c>
      <c r="J85" s="96" t="s">
        <v>549</v>
      </c>
      <c r="K85" s="96" t="s">
        <v>326</v>
      </c>
      <c r="L85" s="98" t="s">
        <v>61</v>
      </c>
    </row>
    <row r="86" spans="1:17" ht="18.600000000000001" customHeight="1">
      <c r="A86" s="1"/>
      <c r="B86" s="45"/>
      <c r="C86" s="2"/>
      <c r="D86" s="108"/>
      <c r="E86" s="45"/>
      <c r="F86" s="45" t="s">
        <v>3</v>
      </c>
      <c r="G86" s="111" t="s">
        <v>3</v>
      </c>
      <c r="H86" s="108"/>
      <c r="I86" s="1"/>
      <c r="J86" s="100" t="s">
        <v>3</v>
      </c>
      <c r="K86" s="100"/>
      <c r="L86" s="108"/>
      <c r="M86" s="1"/>
      <c r="N86" s="108"/>
      <c r="O86" s="108"/>
    </row>
    <row r="87" spans="1:17" ht="19.5" customHeight="1">
      <c r="A87" s="1"/>
      <c r="B87" s="78" t="s">
        <v>62</v>
      </c>
      <c r="C87" s="96" t="s">
        <v>60</v>
      </c>
      <c r="D87" s="108" t="s">
        <v>350</v>
      </c>
      <c r="E87" s="45" t="s">
        <v>284</v>
      </c>
      <c r="F87" s="109" t="s">
        <v>43</v>
      </c>
      <c r="G87" s="45" t="s">
        <v>383</v>
      </c>
      <c r="H87" s="111" t="s">
        <v>351</v>
      </c>
      <c r="I87" s="108" t="s">
        <v>387</v>
      </c>
      <c r="J87" s="96" t="s">
        <v>481</v>
      </c>
      <c r="K87" s="96" t="s">
        <v>482</v>
      </c>
      <c r="L87" s="98" t="s">
        <v>61</v>
      </c>
      <c r="M87" s="111" t="s">
        <v>460</v>
      </c>
      <c r="O87" s="108"/>
    </row>
    <row r="88" spans="1:17" ht="19.5" customHeight="1">
      <c r="A88" s="1"/>
      <c r="B88" s="45"/>
      <c r="C88" s="96" t="s">
        <v>539</v>
      </c>
      <c r="D88" s="108" t="s">
        <v>337</v>
      </c>
      <c r="E88" s="45" t="s">
        <v>251</v>
      </c>
      <c r="F88" s="45" t="s">
        <v>3</v>
      </c>
      <c r="G88" s="45" t="s">
        <v>381</v>
      </c>
      <c r="H88" s="111" t="s">
        <v>374</v>
      </c>
      <c r="I88" s="108" t="s">
        <v>382</v>
      </c>
      <c r="J88" s="96" t="s">
        <v>33</v>
      </c>
      <c r="K88" s="96"/>
      <c r="L88" s="98" t="s">
        <v>66</v>
      </c>
      <c r="M88" s="111" t="s">
        <v>550</v>
      </c>
      <c r="O88" s="108"/>
    </row>
    <row r="89" spans="1:17" ht="19.5" customHeight="1">
      <c r="A89" s="1"/>
      <c r="B89" s="45"/>
      <c r="D89" s="108"/>
      <c r="E89" s="100"/>
      <c r="F89" s="116" t="s">
        <v>239</v>
      </c>
      <c r="G89" s="100" t="s">
        <v>3</v>
      </c>
      <c r="H89" s="2"/>
      <c r="I89" s="105" t="s">
        <v>3</v>
      </c>
      <c r="J89" s="100" t="s">
        <v>3</v>
      </c>
      <c r="K89" s="106" t="s">
        <v>3</v>
      </c>
      <c r="L89" s="95"/>
      <c r="M89" s="46"/>
      <c r="N89" s="108"/>
      <c r="O89" s="108"/>
    </row>
    <row r="90" spans="1:17" ht="19.5" customHeight="1">
      <c r="A90" s="1"/>
      <c r="B90" s="78" t="s">
        <v>63</v>
      </c>
      <c r="C90" s="2" t="s">
        <v>60</v>
      </c>
      <c r="D90" s="108" t="s">
        <v>315</v>
      </c>
      <c r="E90" s="45" t="s">
        <v>283</v>
      </c>
      <c r="F90" s="109" t="s">
        <v>55</v>
      </c>
      <c r="G90" s="45" t="s">
        <v>310</v>
      </c>
      <c r="H90" s="111" t="s">
        <v>316</v>
      </c>
      <c r="I90" s="108" t="s">
        <v>311</v>
      </c>
      <c r="J90" s="96" t="s">
        <v>479</v>
      </c>
      <c r="K90" s="96" t="s">
        <v>480</v>
      </c>
      <c r="L90" s="98" t="s">
        <v>61</v>
      </c>
      <c r="M90" s="111" t="s">
        <v>392</v>
      </c>
    </row>
    <row r="91" spans="1:17" ht="19.5" customHeight="1">
      <c r="A91" s="1"/>
      <c r="B91" s="45"/>
      <c r="C91" s="2" t="s">
        <v>60</v>
      </c>
      <c r="D91" s="108" t="s">
        <v>319</v>
      </c>
      <c r="E91" s="45" t="s">
        <v>301</v>
      </c>
      <c r="F91" s="45" t="s">
        <v>3</v>
      </c>
      <c r="G91" s="45" t="s">
        <v>341</v>
      </c>
      <c r="H91" s="111" t="s">
        <v>320</v>
      </c>
      <c r="I91" s="108" t="s">
        <v>340</v>
      </c>
      <c r="J91" s="96" t="s">
        <v>33</v>
      </c>
      <c r="K91" s="96"/>
      <c r="L91" s="98" t="s">
        <v>61</v>
      </c>
      <c r="M91" s="111" t="s">
        <v>478</v>
      </c>
    </row>
    <row r="92" spans="1:17" ht="19.5" customHeight="1">
      <c r="A92" s="1"/>
      <c r="B92" s="45"/>
      <c r="C92" s="2"/>
      <c r="D92" s="108"/>
      <c r="E92" s="45"/>
      <c r="F92" s="45"/>
      <c r="G92" s="45"/>
      <c r="H92" s="111"/>
      <c r="I92" s="108"/>
      <c r="J92" s="106" t="s">
        <v>3</v>
      </c>
      <c r="K92" s="106" t="s">
        <v>3</v>
      </c>
      <c r="M92" s="46"/>
    </row>
    <row r="93" spans="1:17" ht="19.5" customHeight="1">
      <c r="A93" s="1"/>
      <c r="B93" s="78" t="s">
        <v>64</v>
      </c>
      <c r="C93" s="2" t="s">
        <v>60</v>
      </c>
      <c r="D93" s="108" t="s">
        <v>300</v>
      </c>
      <c r="E93" s="45" t="s">
        <v>258</v>
      </c>
      <c r="F93" s="109" t="s">
        <v>43</v>
      </c>
      <c r="G93" s="45" t="s">
        <v>388</v>
      </c>
      <c r="H93" s="111" t="s">
        <v>259</v>
      </c>
      <c r="I93" s="108" t="s">
        <v>386</v>
      </c>
      <c r="J93" s="96" t="s">
        <v>569</v>
      </c>
      <c r="K93" s="96" t="s">
        <v>570</v>
      </c>
      <c r="L93" s="98" t="s">
        <v>208</v>
      </c>
      <c r="M93" s="111" t="s">
        <v>392</v>
      </c>
    </row>
    <row r="94" spans="1:17" ht="19.5" customHeight="1">
      <c r="A94" s="1"/>
      <c r="B94" s="45"/>
      <c r="C94" s="2" t="s">
        <v>60</v>
      </c>
      <c r="D94" s="108" t="s">
        <v>421</v>
      </c>
      <c r="E94" s="45" t="s">
        <v>370</v>
      </c>
      <c r="F94" s="45" t="s">
        <v>3</v>
      </c>
      <c r="G94" s="45" t="s">
        <v>467</v>
      </c>
      <c r="H94" s="111" t="s">
        <v>422</v>
      </c>
      <c r="I94" s="108" t="s">
        <v>466</v>
      </c>
      <c r="J94" s="96" t="s">
        <v>33</v>
      </c>
      <c r="K94" s="96" t="s">
        <v>3</v>
      </c>
      <c r="L94" s="98" t="s">
        <v>61</v>
      </c>
      <c r="M94" s="111" t="s">
        <v>478</v>
      </c>
    </row>
    <row r="95" spans="1:17" ht="19.5" customHeight="1">
      <c r="A95" s="1"/>
      <c r="B95" s="45"/>
      <c r="C95" s="2"/>
      <c r="D95" s="108"/>
      <c r="E95" s="45"/>
      <c r="F95" s="45"/>
      <c r="G95" s="45"/>
      <c r="H95" s="111"/>
      <c r="I95" s="108"/>
      <c r="J95" s="96" t="s">
        <v>3</v>
      </c>
      <c r="K95" s="96"/>
      <c r="L95" s="95" t="s">
        <v>3</v>
      </c>
      <c r="M95" s="111"/>
    </row>
    <row r="96" spans="1:17" ht="19.5" customHeight="1">
      <c r="A96" s="1"/>
      <c r="B96" s="78" t="s">
        <v>65</v>
      </c>
      <c r="C96" s="2" t="s">
        <v>60</v>
      </c>
      <c r="D96" s="117" t="s">
        <v>420</v>
      </c>
      <c r="E96" s="100" t="s">
        <v>274</v>
      </c>
      <c r="F96" s="100" t="s">
        <v>3</v>
      </c>
      <c r="G96" s="2"/>
      <c r="H96" s="105" t="s">
        <v>275</v>
      </c>
      <c r="I96" s="108" t="s">
        <v>541</v>
      </c>
      <c r="J96" s="96" t="s">
        <v>33</v>
      </c>
      <c r="K96" s="96"/>
      <c r="L96" s="98" t="s">
        <v>118</v>
      </c>
      <c r="M96" s="100"/>
      <c r="N96" s="108"/>
      <c r="O96" s="95"/>
      <c r="P96" s="108"/>
      <c r="Q96" s="43"/>
    </row>
    <row r="97" spans="1:21" ht="19.5" customHeight="1">
      <c r="A97" s="1"/>
      <c r="B97" s="45"/>
      <c r="C97" s="2"/>
      <c r="D97" s="117"/>
      <c r="E97" s="100"/>
      <c r="F97" s="100"/>
      <c r="G97" s="2" t="s">
        <v>3</v>
      </c>
      <c r="J97" t="s">
        <v>3</v>
      </c>
      <c r="K97" s="100" t="s">
        <v>3</v>
      </c>
      <c r="M97" s="100" t="s">
        <v>3</v>
      </c>
      <c r="N97" s="108"/>
      <c r="O97" s="95"/>
      <c r="P97" s="108"/>
      <c r="Q97" s="108"/>
    </row>
    <row r="98" spans="1:21" ht="19.5" customHeight="1">
      <c r="A98" s="1"/>
      <c r="B98" s="11" t="s">
        <v>67</v>
      </c>
      <c r="C98" s="2" t="s">
        <v>539</v>
      </c>
      <c r="D98" s="117"/>
      <c r="E98" s="45" t="s">
        <v>376</v>
      </c>
      <c r="F98" s="109" t="s">
        <v>55</v>
      </c>
      <c r="G98" s="45" t="s">
        <v>462</v>
      </c>
      <c r="H98" s="111" t="s">
        <v>377</v>
      </c>
      <c r="I98" s="108" t="s">
        <v>461</v>
      </c>
      <c r="J98" s="96" t="s">
        <v>540</v>
      </c>
      <c r="K98" s="96" t="s">
        <v>278</v>
      </c>
      <c r="L98" s="96" t="s">
        <v>68</v>
      </c>
      <c r="M98" s="46" t="s">
        <v>37</v>
      </c>
      <c r="N98" s="108"/>
      <c r="P98" s="108"/>
      <c r="Q98" s="43"/>
      <c r="R98" s="43"/>
      <c r="S98" s="43"/>
      <c r="T98" s="45"/>
      <c r="U98" s="87"/>
    </row>
    <row r="99" spans="1:21" ht="19.5" customHeight="1">
      <c r="A99" s="1"/>
      <c r="B99" s="45"/>
      <c r="C99" s="96"/>
      <c r="D99" s="108"/>
      <c r="E99" s="45"/>
      <c r="F99" s="45"/>
      <c r="G99" s="45"/>
      <c r="H99" s="111"/>
      <c r="I99" s="108"/>
      <c r="J99" s="100"/>
      <c r="K99" s="100"/>
      <c r="L99" s="98"/>
      <c r="M99" s="46"/>
      <c r="N99" s="108"/>
      <c r="P99" s="108"/>
      <c r="Q99" s="108"/>
      <c r="R99" s="108"/>
      <c r="S99" s="108"/>
      <c r="T99" s="45"/>
      <c r="U99" s="87"/>
    </row>
    <row r="100" spans="1:21" ht="19.5" customHeight="1">
      <c r="A100" s="1"/>
      <c r="B100" s="11" t="s">
        <v>69</v>
      </c>
      <c r="C100" s="2" t="s">
        <v>60</v>
      </c>
      <c r="D100" s="108"/>
      <c r="E100" s="100" t="s">
        <v>302</v>
      </c>
      <c r="F100" s="109" t="s">
        <v>55</v>
      </c>
      <c r="G100" s="45" t="s">
        <v>524</v>
      </c>
      <c r="H100" s="105" t="s">
        <v>303</v>
      </c>
      <c r="I100" s="108" t="s">
        <v>522</v>
      </c>
      <c r="J100" s="96" t="s">
        <v>523</v>
      </c>
      <c r="K100" s="96" t="s">
        <v>572</v>
      </c>
      <c r="L100" s="98" t="s">
        <v>118</v>
      </c>
      <c r="M100" s="111" t="s">
        <v>571</v>
      </c>
      <c r="P100" s="43"/>
      <c r="Q100" s="43"/>
    </row>
    <row r="101" spans="1:21" ht="19.5" customHeight="1">
      <c r="A101" s="1"/>
      <c r="B101" s="45"/>
      <c r="J101" t="s">
        <v>3</v>
      </c>
      <c r="P101" s="108"/>
      <c r="Q101" s="108"/>
    </row>
    <row r="102" spans="1:21" ht="19.5" customHeight="1">
      <c r="A102" s="35" t="s">
        <v>71</v>
      </c>
      <c r="B102" s="120" t="s">
        <v>72</v>
      </c>
      <c r="C102" s="121"/>
      <c r="D102" s="122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"/>
      <c r="C103" s="2"/>
      <c r="D103" s="2"/>
      <c r="E103" s="1"/>
      <c r="F103" s="63"/>
      <c r="G103" s="1"/>
      <c r="H103" s="15"/>
      <c r="I103" s="2"/>
      <c r="J103" s="2"/>
      <c r="K103" s="2"/>
      <c r="L103" s="2"/>
      <c r="M103" s="15"/>
      <c r="N103" s="2"/>
      <c r="O103" s="2"/>
    </row>
    <row r="104" spans="1:21" ht="19.5" customHeight="1">
      <c r="A104" s="1"/>
      <c r="B104" s="11" t="s">
        <v>73</v>
      </c>
      <c r="C104" s="96" t="s">
        <v>219</v>
      </c>
      <c r="D104" s="43"/>
      <c r="E104" s="99"/>
      <c r="F104" s="63"/>
      <c r="G104" s="45"/>
      <c r="H104" s="111"/>
      <c r="I104" s="97"/>
      <c r="J104" s="98"/>
      <c r="K104" s="95"/>
      <c r="L104" s="97"/>
      <c r="M104" s="45"/>
      <c r="N104" s="43"/>
      <c r="O104" s="43"/>
      <c r="P104" s="43"/>
      <c r="Q104" s="43"/>
    </row>
    <row r="105" spans="1:21" ht="19.5" customHeight="1">
      <c r="A105" s="1"/>
      <c r="B105" s="1"/>
      <c r="C105" s="2"/>
      <c r="D105" s="2"/>
      <c r="E105" s="88"/>
      <c r="F105" s="88"/>
      <c r="G105" s="88"/>
      <c r="H105" s="88"/>
      <c r="I105" s="88"/>
      <c r="J105" s="88"/>
      <c r="K105" s="88"/>
      <c r="L105" s="88"/>
      <c r="M105" s="88"/>
      <c r="N105" s="1"/>
      <c r="O105" s="2"/>
    </row>
    <row r="106" spans="1:21" ht="19.5" customHeight="1">
      <c r="A106" s="1"/>
      <c r="B106" s="11" t="s">
        <v>74</v>
      </c>
      <c r="C106" s="96" t="s">
        <v>219</v>
      </c>
      <c r="D106" s="43"/>
      <c r="E106" s="99"/>
      <c r="F106" s="63"/>
      <c r="G106" s="99"/>
      <c r="H106" s="111"/>
      <c r="I106" s="98"/>
      <c r="J106" s="97"/>
      <c r="K106" s="97"/>
      <c r="L106" s="97"/>
      <c r="M106" s="45"/>
      <c r="N106" s="43"/>
      <c r="O106" s="43"/>
      <c r="P106" s="43"/>
      <c r="Q106" s="43"/>
    </row>
    <row r="107" spans="1:21" ht="19.5" customHeight="1">
      <c r="A107" s="1"/>
      <c r="B107" s="1"/>
      <c r="C107" s="77"/>
      <c r="D107" s="2"/>
      <c r="E107" s="88"/>
      <c r="F107" s="88"/>
      <c r="G107" s="88"/>
      <c r="H107" s="88"/>
      <c r="I107" s="88"/>
      <c r="J107" s="88"/>
      <c r="K107" s="88"/>
      <c r="L107" s="88"/>
      <c r="M107" s="88"/>
      <c r="N107" s="2"/>
      <c r="O107" s="2"/>
    </row>
    <row r="108" spans="1:21" ht="19.5" customHeight="1">
      <c r="A108" s="1"/>
      <c r="B108" s="11" t="s">
        <v>75</v>
      </c>
      <c r="C108" s="96" t="s">
        <v>219</v>
      </c>
      <c r="D108" s="43"/>
      <c r="E108" s="99"/>
      <c r="F108" s="63"/>
      <c r="G108" s="45"/>
      <c r="H108" s="111"/>
      <c r="I108" s="98"/>
      <c r="J108" s="98"/>
      <c r="K108" s="95"/>
      <c r="L108" s="97"/>
      <c r="M108" s="45"/>
      <c r="N108" s="43"/>
      <c r="O108" s="43"/>
      <c r="P108" s="43"/>
      <c r="Q108" s="43"/>
    </row>
    <row r="109" spans="1:21" ht="19.5" customHeight="1">
      <c r="A109" s="1"/>
      <c r="B109" s="1"/>
      <c r="C109" s="2"/>
      <c r="D109" s="2"/>
      <c r="E109" s="88"/>
      <c r="F109" s="88"/>
      <c r="G109" s="88"/>
      <c r="H109" s="88"/>
      <c r="I109" s="88"/>
      <c r="J109" s="43"/>
      <c r="K109" s="88"/>
      <c r="L109" s="88"/>
      <c r="M109" s="88"/>
      <c r="N109" s="2"/>
      <c r="O109" s="2"/>
    </row>
    <row r="110" spans="1:21" ht="19.5" customHeight="1">
      <c r="A110" s="1"/>
      <c r="B110" s="123" t="s">
        <v>76</v>
      </c>
      <c r="C110" s="2" t="s">
        <v>29</v>
      </c>
      <c r="D110" s="43"/>
      <c r="E110" s="99"/>
      <c r="F110" s="63"/>
      <c r="G110" s="45"/>
      <c r="H110" s="111"/>
      <c r="I110" s="98"/>
      <c r="J110" s="98"/>
      <c r="K110" s="98"/>
      <c r="L110" s="97"/>
      <c r="M110" s="45"/>
      <c r="N110" s="108"/>
      <c r="O110" s="108"/>
      <c r="P110" s="108"/>
      <c r="Q110" s="108"/>
    </row>
    <row r="111" spans="1:21" ht="19.5" customHeight="1">
      <c r="A111" s="1"/>
      <c r="B111" s="124"/>
      <c r="C111" s="2" t="s">
        <v>43</v>
      </c>
      <c r="D111" s="43"/>
      <c r="E111" s="45"/>
      <c r="G111" s="45"/>
      <c r="H111" s="46"/>
      <c r="I111" s="43"/>
      <c r="J111" s="95"/>
      <c r="K111" s="43"/>
      <c r="L111" s="43"/>
      <c r="M111" s="45"/>
      <c r="N111" s="43"/>
      <c r="O111" s="43"/>
      <c r="P111" s="43"/>
      <c r="Q111" s="43"/>
    </row>
    <row r="112" spans="1:21" ht="19.5" customHeight="1">
      <c r="A112" s="1"/>
      <c r="B112" s="1"/>
      <c r="C112" s="77"/>
      <c r="D112" s="77"/>
      <c r="E112" s="1"/>
      <c r="F112" s="63"/>
      <c r="G112" s="45"/>
      <c r="H112" s="2"/>
      <c r="I112" s="2"/>
      <c r="J112" s="2" t="s">
        <v>3</v>
      </c>
      <c r="K112" s="92"/>
      <c r="L112" s="93"/>
      <c r="M112" s="1"/>
      <c r="N112" s="1"/>
    </row>
    <row r="113" spans="1:14" ht="19.5" customHeight="1">
      <c r="A113" s="11"/>
      <c r="B113" s="11" t="s">
        <v>77</v>
      </c>
      <c r="C113" s="89"/>
      <c r="D113" s="13"/>
      <c r="E113" s="12"/>
      <c r="F113" s="63"/>
      <c r="G113" s="15" t="s">
        <v>3</v>
      </c>
      <c r="H113" s="15"/>
      <c r="I113" s="20"/>
      <c r="J113" s="20"/>
      <c r="K113" s="2"/>
      <c r="L113" s="93"/>
      <c r="M113" s="15"/>
      <c r="N113" s="1"/>
    </row>
    <row r="114" spans="1:14" ht="19.5" customHeight="1">
      <c r="A114" s="20"/>
      <c r="B114" s="1" t="s">
        <v>78</v>
      </c>
      <c r="C114" s="20"/>
      <c r="D114" s="2"/>
      <c r="E114" s="15" t="s">
        <v>79</v>
      </c>
      <c r="F114" s="63"/>
      <c r="G114" s="1"/>
      <c r="H114" s="15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80</v>
      </c>
      <c r="C115" s="20"/>
      <c r="D115" s="2"/>
      <c r="E115" s="90"/>
      <c r="F115" s="63"/>
      <c r="G115" s="20"/>
      <c r="H115" s="90"/>
      <c r="I115" s="2"/>
      <c r="J115" s="20"/>
      <c r="K115" s="2"/>
      <c r="L115" s="2"/>
      <c r="M115" s="20"/>
      <c r="N115" s="1"/>
    </row>
    <row r="116" spans="1:14" ht="19.5" customHeight="1">
      <c r="A116" s="20"/>
      <c r="B116" s="1" t="s">
        <v>81</v>
      </c>
      <c r="C116" s="20"/>
      <c r="D116" s="2" t="s">
        <v>82</v>
      </c>
      <c r="E116" s="15" t="s">
        <v>83</v>
      </c>
      <c r="F116" s="63"/>
      <c r="G116" s="20"/>
      <c r="H116" s="90"/>
      <c r="I116" s="2"/>
      <c r="J116" s="2"/>
      <c r="K116" s="2"/>
      <c r="L116" s="2"/>
      <c r="M116" s="92"/>
      <c r="N116" s="2"/>
    </row>
    <row r="117" spans="1:14" ht="19.5" customHeight="1">
      <c r="A117" s="20"/>
      <c r="B117" s="20"/>
      <c r="C117" s="20"/>
      <c r="F117" s="63"/>
      <c r="G117" s="20"/>
      <c r="H117" s="90"/>
      <c r="I117" s="90"/>
      <c r="J117" s="2"/>
      <c r="K117" s="2"/>
      <c r="L117" s="2"/>
      <c r="M117" s="20"/>
      <c r="N117" s="1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</sheetData>
  <mergeCells count="4">
    <mergeCell ref="B9:D9"/>
    <mergeCell ref="B83:D83"/>
    <mergeCell ref="B102:D102"/>
    <mergeCell ref="B110:B111"/>
  </mergeCells>
  <conditionalFormatting sqref="E104">
    <cfRule type="duplicateValues" dxfId="1639" priority="16913"/>
    <cfRule type="duplicateValues" dxfId="1638" priority="16914"/>
    <cfRule type="duplicateValues" dxfId="1637" priority="16915"/>
    <cfRule type="duplicateValues" dxfId="1636" priority="16916"/>
    <cfRule type="duplicateValues" dxfId="1635" priority="16917"/>
    <cfRule type="duplicateValues" dxfId="1634" priority="16918"/>
    <cfRule type="duplicateValues" dxfId="1633" priority="16919"/>
    <cfRule type="duplicateValues" dxfId="1632" priority="16920"/>
    <cfRule type="duplicateValues" dxfId="1631" priority="16921"/>
    <cfRule type="duplicateValues" dxfId="1630" priority="16922"/>
    <cfRule type="duplicateValues" dxfId="1629" priority="16923"/>
    <cfRule type="duplicateValues" dxfId="1628" priority="16924"/>
    <cfRule type="duplicateValues" dxfId="1627" priority="16925"/>
    <cfRule type="duplicateValues" dxfId="1626" priority="16926"/>
    <cfRule type="duplicateValues" dxfId="1625" priority="16927"/>
    <cfRule type="duplicateValues" dxfId="1624" priority="16928"/>
    <cfRule type="duplicateValues" dxfId="1623" priority="16929"/>
    <cfRule type="duplicateValues" dxfId="1622" priority="16930"/>
    <cfRule type="duplicateValues" dxfId="1621" priority="16931"/>
    <cfRule type="duplicateValues" dxfId="1620" priority="16932"/>
    <cfRule type="duplicateValues" dxfId="1619" priority="16933"/>
    <cfRule type="duplicateValues" dxfId="1618" priority="16934"/>
    <cfRule type="duplicateValues" dxfId="1617" priority="16935"/>
    <cfRule type="duplicateValues" dxfId="1616" priority="16936"/>
    <cfRule type="duplicateValues" dxfId="1615" priority="16937"/>
    <cfRule type="duplicateValues" dxfId="1614" priority="16938"/>
    <cfRule type="duplicateValues" dxfId="1613" priority="16939"/>
    <cfRule type="duplicateValues" dxfId="1612" priority="16940"/>
    <cfRule type="duplicateValues" dxfId="1611" priority="16941"/>
    <cfRule type="duplicateValues" dxfId="1610" priority="16942"/>
    <cfRule type="duplicateValues" dxfId="1609" priority="16943"/>
    <cfRule type="duplicateValues" dxfId="1608" priority="16944"/>
    <cfRule type="duplicateValues" dxfId="1607" priority="16945"/>
    <cfRule type="duplicateValues" dxfId="1606" priority="16946"/>
    <cfRule type="duplicateValues" dxfId="1605" priority="16947"/>
    <cfRule type="duplicateValues" dxfId="1604" priority="16948"/>
    <cfRule type="duplicateValues" dxfId="1603" priority="16949"/>
    <cfRule type="duplicateValues" dxfId="1602" priority="16950"/>
    <cfRule type="duplicateValues" dxfId="1601" priority="16951"/>
    <cfRule type="duplicateValues" dxfId="1600" priority="16952"/>
    <cfRule type="duplicateValues" dxfId="1599" priority="16953"/>
    <cfRule type="duplicateValues" dxfId="1598" priority="16954"/>
    <cfRule type="duplicateValues" dxfId="1597" priority="16955"/>
    <cfRule type="duplicateValues" dxfId="1596" priority="16956"/>
    <cfRule type="duplicateValues" dxfId="1595" priority="16957"/>
    <cfRule type="duplicateValues" dxfId="1594" priority="16958"/>
    <cfRule type="duplicateValues" dxfId="1593" priority="16959"/>
    <cfRule type="duplicateValues" dxfId="1592" priority="16960"/>
    <cfRule type="duplicateValues" dxfId="1591" priority="16961"/>
    <cfRule type="duplicateValues" dxfId="1590" priority="16962"/>
    <cfRule type="duplicateValues" dxfId="1589" priority="16963"/>
    <cfRule type="duplicateValues" dxfId="1588" priority="16964"/>
    <cfRule type="duplicateValues" dxfId="1587" priority="16965"/>
    <cfRule type="duplicateValues" dxfId="1586" priority="16966"/>
    <cfRule type="duplicateValues" dxfId="1585" priority="16967"/>
    <cfRule type="duplicateValues" dxfId="1584" priority="16968"/>
    <cfRule type="duplicateValues" dxfId="1583" priority="16969"/>
  </conditionalFormatting>
  <conditionalFormatting sqref="E106">
    <cfRule type="duplicateValues" dxfId="1582" priority="14176"/>
    <cfRule type="duplicateValues" dxfId="1581" priority="14177"/>
    <cfRule type="duplicateValues" dxfId="1580" priority="14178"/>
    <cfRule type="duplicateValues" dxfId="1579" priority="14179"/>
    <cfRule type="duplicateValues" dxfId="1578" priority="14180"/>
    <cfRule type="duplicateValues" dxfId="1577" priority="14181"/>
    <cfRule type="duplicateValues" dxfId="1576" priority="14182"/>
    <cfRule type="duplicateValues" dxfId="1575" priority="14183"/>
    <cfRule type="duplicateValues" dxfId="1574" priority="14184"/>
    <cfRule type="duplicateValues" dxfId="1573" priority="14185"/>
    <cfRule type="duplicateValues" dxfId="1572" priority="14186"/>
    <cfRule type="duplicateValues" dxfId="1571" priority="14187"/>
    <cfRule type="duplicateValues" dxfId="1570" priority="14188"/>
    <cfRule type="duplicateValues" dxfId="1569" priority="14189"/>
    <cfRule type="duplicateValues" dxfId="1568" priority="14190"/>
    <cfRule type="duplicateValues" dxfId="1567" priority="14191"/>
    <cfRule type="duplicateValues" dxfId="1566" priority="14192"/>
    <cfRule type="duplicateValues" dxfId="1565" priority="14193"/>
    <cfRule type="duplicateValues" dxfId="1564" priority="14194"/>
    <cfRule type="duplicateValues" dxfId="1563" priority="14195"/>
    <cfRule type="duplicateValues" dxfId="1562" priority="14196"/>
    <cfRule type="duplicateValues" dxfId="1561" priority="14197"/>
    <cfRule type="duplicateValues" dxfId="1560" priority="14198"/>
    <cfRule type="duplicateValues" dxfId="1559" priority="14199"/>
    <cfRule type="duplicateValues" dxfId="1558" priority="14200"/>
    <cfRule type="duplicateValues" dxfId="1557" priority="14201"/>
    <cfRule type="duplicateValues" dxfId="1556" priority="14202"/>
    <cfRule type="duplicateValues" dxfId="1555" priority="14203"/>
    <cfRule type="duplicateValues" dxfId="1554" priority="14204"/>
    <cfRule type="duplicateValues" dxfId="1553" priority="14205"/>
    <cfRule type="duplicateValues" dxfId="1552" priority="14206"/>
    <cfRule type="duplicateValues" dxfId="1551" priority="14207"/>
    <cfRule type="duplicateValues" dxfId="1550" priority="14208"/>
    <cfRule type="duplicateValues" dxfId="1549" priority="14209"/>
    <cfRule type="duplicateValues" dxfId="1548" priority="14210"/>
    <cfRule type="duplicateValues" dxfId="1547" priority="14211"/>
    <cfRule type="duplicateValues" dxfId="1546" priority="14212"/>
    <cfRule type="duplicateValues" dxfId="1545" priority="14213"/>
    <cfRule type="duplicateValues" dxfId="1544" priority="14214"/>
    <cfRule type="duplicateValues" dxfId="1543" priority="14215"/>
    <cfRule type="duplicateValues" dxfId="1542" priority="14216"/>
    <cfRule type="duplicateValues" dxfId="1541" priority="14217"/>
    <cfRule type="duplicateValues" dxfId="1540" priority="14218"/>
    <cfRule type="duplicateValues" dxfId="1539" priority="14219"/>
    <cfRule type="duplicateValues" dxfId="1538" priority="14220"/>
    <cfRule type="duplicateValues" dxfId="1537" priority="14221"/>
    <cfRule type="duplicateValues" dxfId="1536" priority="14222"/>
    <cfRule type="duplicateValues" dxfId="1535" priority="14223"/>
    <cfRule type="duplicateValues" dxfId="1534" priority="14224"/>
    <cfRule type="duplicateValues" dxfId="1533" priority="14225"/>
    <cfRule type="duplicateValues" dxfId="1532" priority="14226"/>
    <cfRule type="duplicateValues" dxfId="1531" priority="14227"/>
    <cfRule type="duplicateValues" dxfId="1530" priority="14228"/>
    <cfRule type="duplicateValues" dxfId="1529" priority="14229"/>
    <cfRule type="duplicateValues" dxfId="1528" priority="14230"/>
    <cfRule type="duplicateValues" dxfId="1527" priority="14231"/>
    <cfRule type="duplicateValues" dxfId="1526" priority="14232"/>
  </conditionalFormatting>
  <conditionalFormatting sqref="E108">
    <cfRule type="duplicateValues" dxfId="1525" priority="25830"/>
    <cfRule type="duplicateValues" dxfId="1524" priority="25831"/>
    <cfRule type="duplicateValues" dxfId="1523" priority="25832"/>
    <cfRule type="duplicateValues" dxfId="1522" priority="25833"/>
    <cfRule type="duplicateValues" dxfId="1521" priority="25834"/>
    <cfRule type="duplicateValues" dxfId="1520" priority="25835"/>
    <cfRule type="duplicateValues" dxfId="1519" priority="25836"/>
    <cfRule type="duplicateValues" dxfId="1518" priority="25837"/>
    <cfRule type="duplicateValues" dxfId="1517" priority="25838"/>
    <cfRule type="duplicateValues" dxfId="1516" priority="25839"/>
    <cfRule type="duplicateValues" dxfId="1515" priority="25840"/>
    <cfRule type="duplicateValues" dxfId="1514" priority="25841"/>
    <cfRule type="duplicateValues" dxfId="1513" priority="25842"/>
    <cfRule type="duplicateValues" dxfId="1512" priority="25843"/>
    <cfRule type="duplicateValues" dxfId="1511" priority="25844"/>
    <cfRule type="duplicateValues" dxfId="1510" priority="25845"/>
    <cfRule type="duplicateValues" dxfId="1509" priority="25846"/>
    <cfRule type="duplicateValues" dxfId="1508" priority="25847"/>
    <cfRule type="duplicateValues" dxfId="1507" priority="25848"/>
    <cfRule type="duplicateValues" dxfId="1506" priority="25849"/>
    <cfRule type="duplicateValues" dxfId="1505" priority="25850"/>
    <cfRule type="duplicateValues" dxfId="1504" priority="25851"/>
    <cfRule type="duplicateValues" dxfId="1503" priority="25852"/>
    <cfRule type="duplicateValues" dxfId="1502" priority="25853"/>
    <cfRule type="duplicateValues" dxfId="1501" priority="25854"/>
    <cfRule type="duplicateValues" dxfId="1500" priority="25855"/>
    <cfRule type="duplicateValues" dxfId="1499" priority="25856"/>
    <cfRule type="duplicateValues" dxfId="1498" priority="25857"/>
    <cfRule type="duplicateValues" dxfId="1497" priority="25858"/>
    <cfRule type="duplicateValues" dxfId="1496" priority="25859"/>
    <cfRule type="duplicateValues" dxfId="1495" priority="25860"/>
    <cfRule type="duplicateValues" dxfId="1494" priority="25861"/>
    <cfRule type="duplicateValues" dxfId="1493" priority="25862"/>
    <cfRule type="duplicateValues" dxfId="1492" priority="25863"/>
    <cfRule type="duplicateValues" dxfId="1491" priority="25864"/>
    <cfRule type="duplicateValues" dxfId="1490" priority="25865"/>
    <cfRule type="duplicateValues" dxfId="1489" priority="25866"/>
    <cfRule type="duplicateValues" dxfId="1488" priority="25867"/>
    <cfRule type="duplicateValues" dxfId="1487" priority="25868"/>
    <cfRule type="duplicateValues" dxfId="1486" priority="25869"/>
    <cfRule type="duplicateValues" dxfId="1485" priority="25870"/>
    <cfRule type="duplicateValues" dxfId="1484" priority="25871"/>
    <cfRule type="duplicateValues" dxfId="1483" priority="25872"/>
    <cfRule type="duplicateValues" dxfId="1482" priority="25873"/>
    <cfRule type="duplicateValues" dxfId="1481" priority="25874"/>
    <cfRule type="duplicateValues" dxfId="1480" priority="25875"/>
    <cfRule type="duplicateValues" dxfId="1479" priority="25876"/>
    <cfRule type="duplicateValues" dxfId="1478" priority="25877"/>
    <cfRule type="duplicateValues" dxfId="1477" priority="25878"/>
    <cfRule type="duplicateValues" dxfId="1476" priority="25879"/>
    <cfRule type="duplicateValues" dxfId="1475" priority="25880"/>
    <cfRule type="duplicateValues" dxfId="1474" priority="25881"/>
    <cfRule type="duplicateValues" dxfId="1473" priority="25882"/>
    <cfRule type="duplicateValues" dxfId="1472" priority="25883"/>
    <cfRule type="duplicateValues" dxfId="1471" priority="25884"/>
    <cfRule type="duplicateValues" dxfId="1470" priority="25885"/>
    <cfRule type="duplicateValues" dxfId="1469" priority="25886"/>
  </conditionalFormatting>
  <conditionalFormatting sqref="E111">
    <cfRule type="duplicateValues" dxfId="1468" priority="22725"/>
    <cfRule type="duplicateValues" dxfId="1467" priority="22726"/>
    <cfRule type="duplicateValues" dxfId="1466" priority="22727"/>
    <cfRule type="duplicateValues" dxfId="1465" priority="22728"/>
    <cfRule type="duplicateValues" dxfId="1464" priority="22729"/>
    <cfRule type="duplicateValues" dxfId="1463" priority="22730"/>
    <cfRule type="duplicateValues" dxfId="1462" priority="22731"/>
    <cfRule type="duplicateValues" dxfId="1461" priority="22732"/>
    <cfRule type="duplicateValues" dxfId="1460" priority="22733"/>
    <cfRule type="duplicateValues" dxfId="1459" priority="22734"/>
    <cfRule type="duplicateValues" dxfId="1458" priority="22735"/>
    <cfRule type="duplicateValues" dxfId="1457" priority="22736"/>
    <cfRule type="duplicateValues" dxfId="1456" priority="22737"/>
    <cfRule type="duplicateValues" dxfId="1455" priority="22738"/>
    <cfRule type="duplicateValues" dxfId="1454" priority="22739"/>
    <cfRule type="duplicateValues" dxfId="1453" priority="22740"/>
    <cfRule type="duplicateValues" dxfId="1452" priority="22741"/>
    <cfRule type="duplicateValues" dxfId="1451" priority="22742"/>
    <cfRule type="duplicateValues" dxfId="1450" priority="22743"/>
    <cfRule type="duplicateValues" dxfId="1449" priority="22744"/>
    <cfRule type="duplicateValues" dxfId="1448" priority="22745"/>
    <cfRule type="duplicateValues" dxfId="1447" priority="22746"/>
    <cfRule type="duplicateValues" dxfId="1446" priority="22747"/>
    <cfRule type="duplicateValues" dxfId="1445" priority="22748"/>
    <cfRule type="duplicateValues" dxfId="1444" priority="22749"/>
    <cfRule type="duplicateValues" dxfId="1443" priority="22750"/>
    <cfRule type="duplicateValues" dxfId="1442" priority="22751"/>
    <cfRule type="duplicateValues" dxfId="1441" priority="22752"/>
    <cfRule type="duplicateValues" dxfId="1440" priority="22753"/>
    <cfRule type="duplicateValues" dxfId="1439" priority="22754"/>
    <cfRule type="duplicateValues" dxfId="1438" priority="22755"/>
    <cfRule type="duplicateValues" dxfId="1437" priority="22756"/>
    <cfRule type="duplicateValues" dxfId="1436" priority="22757"/>
    <cfRule type="duplicateValues" dxfId="1435" priority="22758"/>
    <cfRule type="duplicateValues" dxfId="1434" priority="22759"/>
    <cfRule type="duplicateValues" dxfId="1433" priority="22760"/>
    <cfRule type="duplicateValues" dxfId="1432" priority="22761"/>
    <cfRule type="duplicateValues" dxfId="1431" priority="22762"/>
    <cfRule type="duplicateValues" dxfId="1430" priority="22763"/>
    <cfRule type="duplicateValues" dxfId="1429" priority="22764"/>
    <cfRule type="duplicateValues" dxfId="1428" priority="22765"/>
    <cfRule type="duplicateValues" dxfId="1427" priority="22766"/>
    <cfRule type="duplicateValues" dxfId="1426" priority="22767"/>
    <cfRule type="duplicateValues" dxfId="1425" priority="22768"/>
    <cfRule type="duplicateValues" dxfId="1424" priority="22769"/>
    <cfRule type="duplicateValues" dxfId="1423" priority="22770"/>
    <cfRule type="duplicateValues" dxfId="1422" priority="22771"/>
    <cfRule type="duplicateValues" dxfId="1421" priority="22772"/>
    <cfRule type="duplicateValues" dxfId="1420" priority="22773"/>
    <cfRule type="duplicateValues" dxfId="1419" priority="22774"/>
    <cfRule type="duplicateValues" dxfId="1418" priority="22775"/>
    <cfRule type="duplicateValues" dxfId="1417" priority="22776"/>
    <cfRule type="duplicateValues" dxfId="1416" priority="22777"/>
    <cfRule type="duplicateValues" dxfId="1415" priority="22778"/>
    <cfRule type="duplicateValues" dxfId="1414" priority="22779"/>
    <cfRule type="duplicateValues" dxfId="1413" priority="22780"/>
    <cfRule type="duplicateValues" dxfId="1412" priority="22781"/>
    <cfRule type="duplicateValues" dxfId="1411" priority="22782"/>
    <cfRule type="duplicateValues" dxfId="1410" priority="22783"/>
    <cfRule type="duplicateValues" dxfId="1409" priority="22784"/>
    <cfRule type="duplicateValues" dxfId="1408" priority="22785"/>
    <cfRule type="duplicateValues" dxfId="1407" priority="22786"/>
    <cfRule type="duplicateValues" dxfId="1406" priority="22787"/>
    <cfRule type="duplicateValues" dxfId="1405" priority="22788"/>
    <cfRule type="duplicateValues" dxfId="1404" priority="22789"/>
    <cfRule type="duplicateValues" dxfId="1403" priority="22790"/>
    <cfRule type="duplicateValues" dxfId="1402" priority="22791"/>
    <cfRule type="duplicateValues" dxfId="1401" priority="22792"/>
    <cfRule type="duplicateValues" dxfId="1400" priority="22793"/>
    <cfRule type="duplicateValues" dxfId="1399" priority="22794"/>
    <cfRule type="duplicateValues" dxfId="1398" priority="22795"/>
    <cfRule type="duplicateValues" dxfId="1397" priority="22796"/>
    <cfRule type="duplicateValues" dxfId="1396" priority="22797"/>
    <cfRule type="duplicateValues" dxfId="1395" priority="22798"/>
    <cfRule type="duplicateValues" dxfId="1394" priority="22799"/>
    <cfRule type="duplicateValues" dxfId="1393" priority="22800"/>
    <cfRule type="duplicateValues" dxfId="1392" priority="22801"/>
    <cfRule type="duplicateValues" dxfId="1391" priority="22802"/>
    <cfRule type="duplicateValues" dxfId="1390" priority="22803"/>
    <cfRule type="duplicateValues" dxfId="1389" priority="22804"/>
    <cfRule type="duplicateValues" dxfId="1388" priority="22805"/>
    <cfRule type="duplicateValues" dxfId="1387" priority="22806"/>
    <cfRule type="duplicateValues" dxfId="1386" priority="22807"/>
    <cfRule type="duplicateValues" dxfId="1385" priority="22808"/>
    <cfRule type="duplicateValues" dxfId="1384" priority="22809"/>
    <cfRule type="duplicateValues" dxfId="1383" priority="22810"/>
    <cfRule type="duplicateValues" dxfId="1382" priority="22811"/>
    <cfRule type="duplicateValues" dxfId="1381" priority="22812"/>
    <cfRule type="duplicateValues" dxfId="1380" priority="22813"/>
    <cfRule type="duplicateValues" dxfId="1379" priority="22814"/>
    <cfRule type="duplicateValues" dxfId="1378" priority="22815"/>
    <cfRule type="duplicateValues" dxfId="1377" priority="22816"/>
    <cfRule type="duplicateValues" dxfId="1376" priority="22817"/>
    <cfRule type="duplicateValues" dxfId="1375" priority="22818"/>
    <cfRule type="duplicateValues" dxfId="1374" priority="22819"/>
    <cfRule type="duplicateValues" dxfId="1373" priority="22820"/>
    <cfRule type="duplicateValues" dxfId="1372" priority="22821"/>
    <cfRule type="duplicateValues" dxfId="1371" priority="22822"/>
    <cfRule type="duplicateValues" dxfId="1370" priority="22823"/>
    <cfRule type="duplicateValues" dxfId="1369" priority="22824"/>
    <cfRule type="duplicateValues" dxfId="1368" priority="22825"/>
    <cfRule type="duplicateValues" dxfId="1367" priority="22826"/>
    <cfRule type="duplicateValues" dxfId="1366" priority="22827"/>
    <cfRule type="duplicateValues" dxfId="1365" priority="22828"/>
    <cfRule type="duplicateValues" dxfId="1364" priority="22829"/>
    <cfRule type="duplicateValues" dxfId="1363" priority="22830"/>
    <cfRule type="duplicateValues" dxfId="1362" priority="22831"/>
    <cfRule type="duplicateValues" dxfId="1361" priority="22832"/>
    <cfRule type="duplicateValues" dxfId="1360" priority="22833"/>
    <cfRule type="duplicateValues" dxfId="1359" priority="22834"/>
    <cfRule type="duplicateValues" dxfId="1358" priority="22835"/>
    <cfRule type="duplicateValues" dxfId="1357" priority="22836"/>
    <cfRule type="duplicateValues" dxfId="1356" priority="22837"/>
    <cfRule type="duplicateValues" dxfId="1355" priority="22838"/>
    <cfRule type="duplicateValues" dxfId="1354" priority="22839"/>
    <cfRule type="duplicateValues" dxfId="1353" priority="22840"/>
    <cfRule type="duplicateValues" dxfId="1352" priority="22841"/>
    <cfRule type="duplicateValues" dxfId="1351" priority="22842"/>
    <cfRule type="duplicateValues" dxfId="1350" priority="22843"/>
    <cfRule type="duplicateValues" dxfId="1349" priority="22844"/>
    <cfRule type="duplicateValues" dxfId="1348" priority="22845"/>
    <cfRule type="duplicateValues" dxfId="1347" priority="22846"/>
    <cfRule type="duplicateValues" dxfId="1346" priority="22847"/>
    <cfRule type="duplicateValues" dxfId="1345" priority="22848"/>
    <cfRule type="duplicateValues" dxfId="1344" priority="22849"/>
    <cfRule type="duplicateValues" dxfId="1343" priority="22850"/>
    <cfRule type="duplicateValues" dxfId="1342" priority="22851"/>
    <cfRule type="duplicateValues" dxfId="1341" priority="22852"/>
    <cfRule type="duplicateValues" dxfId="1340" priority="22853"/>
    <cfRule type="duplicateValues" dxfId="1339" priority="22854"/>
    <cfRule type="duplicateValues" dxfId="1338" priority="22855"/>
    <cfRule type="duplicateValues" dxfId="1337" priority="22856"/>
    <cfRule type="duplicateValues" dxfId="1336" priority="22857"/>
    <cfRule type="duplicateValues" dxfId="1335" priority="22858"/>
    <cfRule type="duplicateValues" dxfId="1334" priority="22859"/>
    <cfRule type="duplicateValues" dxfId="1333" priority="22860"/>
    <cfRule type="duplicateValues" dxfId="1332" priority="22861"/>
    <cfRule type="duplicateValues" dxfId="1331" priority="22862"/>
    <cfRule type="duplicateValues" dxfId="1330" priority="22863"/>
    <cfRule type="duplicateValues" dxfId="1329" priority="22864"/>
    <cfRule type="duplicateValues" dxfId="1328" priority="22865"/>
    <cfRule type="duplicateValues" dxfId="1327" priority="22866"/>
    <cfRule type="duplicateValues" dxfId="1326" priority="22867"/>
    <cfRule type="duplicateValues" dxfId="1325" priority="22868"/>
    <cfRule type="duplicateValues" dxfId="1324" priority="22869"/>
    <cfRule type="duplicateValues" dxfId="1323" priority="22870"/>
    <cfRule type="duplicateValues" dxfId="1322" priority="22871"/>
    <cfRule type="duplicateValues" dxfId="1321" priority="22872"/>
    <cfRule type="duplicateValues" dxfId="1320" priority="22873"/>
    <cfRule type="duplicateValues" dxfId="1319" priority="22874"/>
    <cfRule type="duplicateValues" dxfId="1318" priority="22875"/>
    <cfRule type="duplicateValues" dxfId="1317" priority="22876"/>
    <cfRule type="duplicateValues" dxfId="1316" priority="22877"/>
    <cfRule type="duplicateValues" dxfId="1315" priority="22878"/>
    <cfRule type="duplicateValues" dxfId="1314" priority="22879"/>
    <cfRule type="duplicateValues" dxfId="1313" priority="22880"/>
    <cfRule type="duplicateValues" dxfId="1312" priority="22881"/>
    <cfRule type="duplicateValues" dxfId="1311" priority="22882"/>
    <cfRule type="duplicateValues" dxfId="1310" priority="22883"/>
    <cfRule type="duplicateValues" dxfId="1309" priority="22884"/>
    <cfRule type="duplicateValues" dxfId="1308" priority="22885"/>
    <cfRule type="duplicateValues" dxfId="1307" priority="22886"/>
    <cfRule type="duplicateValues" dxfId="1306" priority="22887"/>
    <cfRule type="duplicateValues" dxfId="1305" priority="22888"/>
    <cfRule type="duplicateValues" dxfId="1304" priority="22889"/>
    <cfRule type="duplicateValues" dxfId="1303" priority="22890"/>
    <cfRule type="duplicateValues" dxfId="1302" priority="22891"/>
    <cfRule type="duplicateValues" dxfId="1301" priority="22892"/>
    <cfRule type="duplicateValues" dxfId="1300" priority="22893"/>
    <cfRule type="duplicateValues" dxfId="1299" priority="22894"/>
    <cfRule type="duplicateValues" dxfId="1298" priority="22895"/>
  </conditionalFormatting>
  <conditionalFormatting sqref="E110">
    <cfRule type="duplicateValues" dxfId="1297" priority="10884"/>
    <cfRule type="duplicateValues" dxfId="1296" priority="10885"/>
    <cfRule type="duplicateValues" dxfId="1295" priority="10886"/>
    <cfRule type="duplicateValues" dxfId="1294" priority="10887"/>
    <cfRule type="duplicateValues" dxfId="1293" priority="10888"/>
    <cfRule type="duplicateValues" dxfId="1292" priority="10889"/>
    <cfRule type="duplicateValues" dxfId="1291" priority="10890"/>
    <cfRule type="duplicateValues" dxfId="1290" priority="10891"/>
    <cfRule type="duplicateValues" dxfId="1289" priority="10892"/>
    <cfRule type="duplicateValues" dxfId="1288" priority="10893"/>
    <cfRule type="duplicateValues" dxfId="1287" priority="10894"/>
    <cfRule type="duplicateValues" dxfId="1286" priority="10895"/>
    <cfRule type="duplicateValues" dxfId="1285" priority="10896"/>
    <cfRule type="duplicateValues" dxfId="1284" priority="10897"/>
    <cfRule type="duplicateValues" dxfId="1283" priority="10898"/>
    <cfRule type="duplicateValues" dxfId="1282" priority="10899"/>
    <cfRule type="duplicateValues" dxfId="1281" priority="10900"/>
    <cfRule type="duplicateValues" dxfId="1280" priority="10901"/>
    <cfRule type="duplicateValues" dxfId="1279" priority="10902"/>
    <cfRule type="duplicateValues" dxfId="1278" priority="10903"/>
    <cfRule type="duplicateValues" dxfId="1277" priority="10904"/>
    <cfRule type="duplicateValues" dxfId="1276" priority="10905"/>
    <cfRule type="duplicateValues" dxfId="1275" priority="10906"/>
    <cfRule type="duplicateValues" dxfId="1274" priority="10907"/>
    <cfRule type="duplicateValues" dxfId="1273" priority="10908"/>
    <cfRule type="duplicateValues" dxfId="1272" priority="10909"/>
    <cfRule type="duplicateValues" dxfId="1271" priority="10910"/>
    <cfRule type="duplicateValues" dxfId="1270" priority="10911"/>
    <cfRule type="duplicateValues" dxfId="1269" priority="10912"/>
    <cfRule type="duplicateValues" dxfId="1268" priority="10913"/>
    <cfRule type="duplicateValues" dxfId="1267" priority="10914"/>
    <cfRule type="duplicateValues" dxfId="1266" priority="10915"/>
    <cfRule type="duplicateValues" dxfId="1265" priority="10916"/>
    <cfRule type="duplicateValues" dxfId="1264" priority="10917"/>
    <cfRule type="duplicateValues" dxfId="1263" priority="10918"/>
    <cfRule type="duplicateValues" dxfId="1262" priority="10919"/>
    <cfRule type="duplicateValues" dxfId="1261" priority="10920"/>
    <cfRule type="duplicateValues" dxfId="1260" priority="10921"/>
    <cfRule type="duplicateValues" dxfId="1259" priority="10922"/>
    <cfRule type="duplicateValues" dxfId="1258" priority="10923"/>
    <cfRule type="duplicateValues" dxfId="1257" priority="10924"/>
    <cfRule type="duplicateValues" dxfId="1256" priority="10925"/>
    <cfRule type="duplicateValues" dxfId="1255" priority="10926"/>
    <cfRule type="duplicateValues" dxfId="1254" priority="10927"/>
    <cfRule type="duplicateValues" dxfId="1253" priority="10928"/>
    <cfRule type="duplicateValues" dxfId="1252" priority="10929"/>
    <cfRule type="duplicateValues" dxfId="1251" priority="10930"/>
    <cfRule type="duplicateValues" dxfId="1250" priority="10931"/>
    <cfRule type="duplicateValues" dxfId="1249" priority="10932"/>
    <cfRule type="duplicateValues" dxfId="1248" priority="10933"/>
    <cfRule type="duplicateValues" dxfId="1247" priority="10934"/>
    <cfRule type="duplicateValues" dxfId="1246" priority="10935"/>
    <cfRule type="duplicateValues" dxfId="1245" priority="10936"/>
    <cfRule type="duplicateValues" dxfId="1244" priority="10937"/>
    <cfRule type="duplicateValues" dxfId="1243" priority="10938"/>
    <cfRule type="duplicateValues" dxfId="1242" priority="10939"/>
    <cfRule type="duplicateValues" dxfId="1241" priority="10940"/>
    <cfRule type="duplicateValues" dxfId="1240" priority="10941"/>
    <cfRule type="duplicateValues" dxfId="1239" priority="10942"/>
    <cfRule type="duplicateValues" dxfId="1238" priority="10943"/>
    <cfRule type="duplicateValues" dxfId="1237" priority="10944"/>
    <cfRule type="duplicateValues" dxfId="1236" priority="10945"/>
    <cfRule type="duplicateValues" dxfId="1235" priority="10946"/>
    <cfRule type="duplicateValues" dxfId="1234" priority="10947"/>
    <cfRule type="duplicateValues" dxfId="1233" priority="10948"/>
    <cfRule type="duplicateValues" dxfId="1232" priority="10949"/>
    <cfRule type="duplicateValues" dxfId="1231" priority="10950"/>
    <cfRule type="duplicateValues" dxfId="1230" priority="10951"/>
    <cfRule type="duplicateValues" dxfId="1229" priority="10952"/>
    <cfRule type="duplicateValues" dxfId="1228" priority="10953"/>
    <cfRule type="duplicateValues" dxfId="1227" priority="10954"/>
    <cfRule type="duplicateValues" dxfId="1226" priority="10955"/>
    <cfRule type="duplicateValues" dxfId="1225" priority="10956"/>
    <cfRule type="duplicateValues" dxfId="1224" priority="10957"/>
    <cfRule type="duplicateValues" dxfId="1223" priority="10958"/>
    <cfRule type="duplicateValues" dxfId="1222" priority="10959"/>
    <cfRule type="duplicateValues" dxfId="1221" priority="10960"/>
    <cfRule type="duplicateValues" dxfId="1220" priority="10961"/>
    <cfRule type="duplicateValues" dxfId="1219" priority="10962"/>
    <cfRule type="duplicateValues" dxfId="1218" priority="10963"/>
    <cfRule type="duplicateValues" dxfId="1217" priority="10964"/>
    <cfRule type="duplicateValues" dxfId="1216" priority="10965"/>
    <cfRule type="duplicateValues" dxfId="1215" priority="10966"/>
    <cfRule type="duplicateValues" dxfId="1214" priority="10967"/>
    <cfRule type="duplicateValues" dxfId="1213" priority="10968"/>
    <cfRule type="duplicateValues" dxfId="1212" priority="10969"/>
    <cfRule type="duplicateValues" dxfId="1211" priority="10970"/>
    <cfRule type="duplicateValues" dxfId="1210" priority="10971"/>
    <cfRule type="duplicateValues" dxfId="1209" priority="10972"/>
    <cfRule type="duplicateValues" dxfId="1208" priority="10973"/>
    <cfRule type="duplicateValues" dxfId="1207" priority="10974"/>
    <cfRule type="duplicateValues" dxfId="1206" priority="10975"/>
    <cfRule type="duplicateValues" dxfId="1205" priority="10976"/>
    <cfRule type="duplicateValues" dxfId="1204" priority="10977"/>
    <cfRule type="duplicateValues" dxfId="1203" priority="10978"/>
    <cfRule type="duplicateValues" dxfId="1202" priority="10979"/>
    <cfRule type="duplicateValues" dxfId="1201" priority="10980"/>
    <cfRule type="duplicateValues" dxfId="1200" priority="10981"/>
    <cfRule type="duplicateValues" dxfId="1199" priority="10982"/>
    <cfRule type="duplicateValues" dxfId="1198" priority="10983"/>
    <cfRule type="duplicateValues" dxfId="1197" priority="10984"/>
    <cfRule type="duplicateValues" dxfId="1196" priority="10985"/>
    <cfRule type="duplicateValues" dxfId="1195" priority="10986"/>
    <cfRule type="duplicateValues" dxfId="1194" priority="10987"/>
    <cfRule type="duplicateValues" dxfId="1193" priority="10988"/>
    <cfRule type="duplicateValues" dxfId="1192" priority="10989"/>
    <cfRule type="duplicateValues" dxfId="1191" priority="10990"/>
    <cfRule type="duplicateValues" dxfId="1190" priority="10991"/>
    <cfRule type="duplicateValues" dxfId="1189" priority="10992"/>
    <cfRule type="duplicateValues" dxfId="1188" priority="10993"/>
    <cfRule type="duplicateValues" dxfId="1187" priority="10994"/>
    <cfRule type="duplicateValues" dxfId="1186" priority="10995"/>
    <cfRule type="duplicateValues" dxfId="1185" priority="10996"/>
    <cfRule type="duplicateValues" dxfId="1184" priority="10997"/>
    <cfRule type="duplicateValues" dxfId="1183" priority="10998"/>
    <cfRule type="duplicateValues" dxfId="1182" priority="10999"/>
    <cfRule type="duplicateValues" dxfId="1181" priority="11000"/>
    <cfRule type="duplicateValues" dxfId="1180" priority="11001"/>
    <cfRule type="duplicateValues" dxfId="1179" priority="11002"/>
    <cfRule type="duplicateValues" dxfId="1178" priority="11003"/>
    <cfRule type="duplicateValues" dxfId="1177" priority="11004"/>
    <cfRule type="duplicateValues" dxfId="1176" priority="11005"/>
    <cfRule type="duplicateValues" dxfId="1175" priority="11006"/>
    <cfRule type="duplicateValues" dxfId="1174" priority="11007"/>
    <cfRule type="duplicateValues" dxfId="1173" priority="11008"/>
    <cfRule type="duplicateValues" dxfId="1172" priority="11009"/>
    <cfRule type="duplicateValues" dxfId="1171" priority="11010"/>
    <cfRule type="duplicateValues" dxfId="1170" priority="11011"/>
    <cfRule type="duplicateValues" dxfId="1169" priority="11012"/>
    <cfRule type="duplicateValues" dxfId="1168" priority="11013"/>
    <cfRule type="duplicateValues" dxfId="1167" priority="11014"/>
    <cfRule type="duplicateValues" dxfId="1166" priority="11015"/>
    <cfRule type="duplicateValues" dxfId="1165" priority="11016"/>
    <cfRule type="duplicateValues" dxfId="1164" priority="11017"/>
    <cfRule type="duplicateValues" dxfId="1163" priority="11018"/>
    <cfRule type="duplicateValues" dxfId="1162" priority="11019"/>
    <cfRule type="duplicateValues" dxfId="1161" priority="11020"/>
    <cfRule type="duplicateValues" dxfId="1160" priority="11021"/>
    <cfRule type="duplicateValues" dxfId="1159" priority="11022"/>
    <cfRule type="duplicateValues" dxfId="1158" priority="11023"/>
    <cfRule type="duplicateValues" dxfId="1157" priority="11024"/>
    <cfRule type="duplicateValues" dxfId="1156" priority="11025"/>
    <cfRule type="duplicateValues" dxfId="1155" priority="11026"/>
    <cfRule type="duplicateValues" dxfId="1154" priority="11027"/>
    <cfRule type="duplicateValues" dxfId="1153" priority="11028"/>
    <cfRule type="duplicateValues" dxfId="1152" priority="11029"/>
    <cfRule type="duplicateValues" dxfId="1151" priority="11030"/>
    <cfRule type="duplicateValues" dxfId="1150" priority="11031"/>
    <cfRule type="duplicateValues" dxfId="1149" priority="11032"/>
    <cfRule type="duplicateValues" dxfId="1148" priority="11033"/>
    <cfRule type="duplicateValues" dxfId="1147" priority="11034"/>
    <cfRule type="duplicateValues" dxfId="1146" priority="11035"/>
    <cfRule type="duplicateValues" dxfId="1145" priority="11036"/>
    <cfRule type="duplicateValues" dxfId="1144" priority="11037"/>
    <cfRule type="duplicateValues" dxfId="1143" priority="11038"/>
    <cfRule type="duplicateValues" dxfId="1142" priority="11039"/>
    <cfRule type="duplicateValues" dxfId="1141" priority="11040"/>
    <cfRule type="duplicateValues" dxfId="1140" priority="11041"/>
    <cfRule type="duplicateValues" dxfId="1139" priority="11042"/>
    <cfRule type="duplicateValues" dxfId="1138" priority="11043"/>
    <cfRule type="duplicateValues" dxfId="1137" priority="11044"/>
    <cfRule type="duplicateValues" dxfId="1136" priority="11045"/>
    <cfRule type="duplicateValues" dxfId="1135" priority="11046"/>
    <cfRule type="duplicateValues" dxfId="1134" priority="11047"/>
    <cfRule type="duplicateValues" dxfId="1133" priority="11048"/>
    <cfRule type="duplicateValues" dxfId="1132" priority="11049"/>
    <cfRule type="duplicateValues" dxfId="1131" priority="11050"/>
    <cfRule type="duplicateValues" dxfId="1130" priority="11051"/>
    <cfRule type="duplicateValues" dxfId="1129" priority="11052"/>
    <cfRule type="duplicateValues" dxfId="1128" priority="11053"/>
    <cfRule type="duplicateValues" dxfId="1127" priority="11054"/>
  </conditionalFormatting>
  <conditionalFormatting sqref="G55">
    <cfRule type="duplicateValues" dxfId="1126" priority="7697"/>
  </conditionalFormatting>
  <conditionalFormatting sqref="G55">
    <cfRule type="duplicateValues" dxfId="1125" priority="7694"/>
    <cfRule type="duplicateValues" dxfId="1124" priority="7695"/>
    <cfRule type="duplicateValues" dxfId="1123" priority="7696"/>
  </conditionalFormatting>
  <conditionalFormatting sqref="G55">
    <cfRule type="duplicateValues" dxfId="1122" priority="7677"/>
    <cfRule type="duplicateValues" dxfId="1121" priority="7678"/>
    <cfRule type="duplicateValues" dxfId="1120" priority="7679"/>
    <cfRule type="duplicateValues" dxfId="1119" priority="7680"/>
    <cfRule type="duplicateValues" dxfId="1118" priority="7681"/>
    <cfRule type="duplicateValues" dxfId="1117" priority="7682"/>
    <cfRule type="duplicateValues" dxfId="1116" priority="7683"/>
    <cfRule type="duplicateValues" dxfId="1115" priority="7684"/>
    <cfRule type="duplicateValues" dxfId="1114" priority="7685"/>
    <cfRule type="duplicateValues" dxfId="1113" priority="7686"/>
    <cfRule type="duplicateValues" dxfId="1112" priority="7687"/>
    <cfRule type="duplicateValues" dxfId="1111" priority="7688"/>
    <cfRule type="duplicateValues" dxfId="1110" priority="7689"/>
    <cfRule type="duplicateValues" dxfId="1109" priority="7690"/>
    <cfRule type="duplicateValues" dxfId="1108" priority="7691"/>
    <cfRule type="duplicateValues" dxfId="1107" priority="7692"/>
    <cfRule type="duplicateValues" dxfId="1106" priority="7693"/>
  </conditionalFormatting>
  <conditionalFormatting sqref="G55">
    <cfRule type="duplicateValues" dxfId="1105" priority="7666"/>
    <cfRule type="duplicateValues" dxfId="1104" priority="7667"/>
    <cfRule type="duplicateValues" dxfId="1103" priority="7668"/>
    <cfRule type="duplicateValues" dxfId="1102" priority="7669"/>
    <cfRule type="duplicateValues" dxfId="1101" priority="7670"/>
    <cfRule type="duplicateValues" dxfId="1100" priority="7671"/>
    <cfRule type="duplicateValues" dxfId="1099" priority="7672"/>
    <cfRule type="duplicateValues" dxfId="1098" priority="7673"/>
    <cfRule type="duplicateValues" dxfId="1097" priority="7674"/>
    <cfRule type="duplicateValues" dxfId="1096" priority="7675"/>
    <cfRule type="duplicateValues" dxfId="1095" priority="7676"/>
  </conditionalFormatting>
  <conditionalFormatting sqref="E89">
    <cfRule type="duplicateValues" dxfId="1094" priority="6105"/>
  </conditionalFormatting>
  <conditionalFormatting sqref="G22">
    <cfRule type="duplicateValues" dxfId="1093" priority="5229"/>
  </conditionalFormatting>
  <conditionalFormatting sqref="G22">
    <cfRule type="duplicateValues" dxfId="1092" priority="5226"/>
    <cfRule type="duplicateValues" dxfId="1091" priority="5227"/>
    <cfRule type="duplicateValues" dxfId="1090" priority="5228"/>
  </conditionalFormatting>
  <conditionalFormatting sqref="G22">
    <cfRule type="duplicateValues" dxfId="1089" priority="5209"/>
    <cfRule type="duplicateValues" dxfId="1088" priority="5210"/>
    <cfRule type="duplicateValues" dxfId="1087" priority="5211"/>
    <cfRule type="duplicateValues" dxfId="1086" priority="5212"/>
    <cfRule type="duplicateValues" dxfId="1085" priority="5213"/>
    <cfRule type="duplicateValues" dxfId="1084" priority="5214"/>
    <cfRule type="duplicateValues" dxfId="1083" priority="5215"/>
    <cfRule type="duplicateValues" dxfId="1082" priority="5216"/>
    <cfRule type="duplicateValues" dxfId="1081" priority="5217"/>
    <cfRule type="duplicateValues" dxfId="1080" priority="5218"/>
    <cfRule type="duplicateValues" dxfId="1079" priority="5219"/>
    <cfRule type="duplicateValues" dxfId="1078" priority="5220"/>
    <cfRule type="duplicateValues" dxfId="1077" priority="5221"/>
    <cfRule type="duplicateValues" dxfId="1076" priority="5222"/>
    <cfRule type="duplicateValues" dxfId="1075" priority="5223"/>
    <cfRule type="duplicateValues" dxfId="1074" priority="5224"/>
    <cfRule type="duplicateValues" dxfId="1073" priority="5225"/>
  </conditionalFormatting>
  <conditionalFormatting sqref="G22">
    <cfRule type="duplicateValues" dxfId="1072" priority="5198"/>
    <cfRule type="duplicateValues" dxfId="1071" priority="5199"/>
    <cfRule type="duplicateValues" dxfId="1070" priority="5200"/>
    <cfRule type="duplicateValues" dxfId="1069" priority="5201"/>
    <cfRule type="duplicateValues" dxfId="1068" priority="5202"/>
    <cfRule type="duplicateValues" dxfId="1067" priority="5203"/>
    <cfRule type="duplicateValues" dxfId="1066" priority="5204"/>
    <cfRule type="duplicateValues" dxfId="1065" priority="5205"/>
    <cfRule type="duplicateValues" dxfId="1064" priority="5206"/>
    <cfRule type="duplicateValues" dxfId="1063" priority="5207"/>
    <cfRule type="duplicateValues" dxfId="1062" priority="5208"/>
  </conditionalFormatting>
  <conditionalFormatting sqref="E92">
    <cfRule type="duplicateValues" dxfId="1061" priority="209727"/>
    <cfRule type="duplicateValues" dxfId="1060" priority="209728"/>
    <cfRule type="duplicateValues" dxfId="1059" priority="209729"/>
    <cfRule type="duplicateValues" dxfId="1058" priority="209730"/>
    <cfRule type="duplicateValues" dxfId="1057" priority="209731"/>
    <cfRule type="duplicateValues" dxfId="1056" priority="209732"/>
    <cfRule type="duplicateValues" dxfId="1055" priority="209733"/>
    <cfRule type="duplicateValues" dxfId="1054" priority="209734"/>
    <cfRule type="duplicateValues" dxfId="1053" priority="209735"/>
    <cfRule type="duplicateValues" dxfId="1052" priority="209736"/>
    <cfRule type="duplicateValues" dxfId="1051" priority="209737"/>
    <cfRule type="duplicateValues" dxfId="1050" priority="209738"/>
    <cfRule type="duplicateValues" dxfId="1049" priority="209739"/>
    <cfRule type="duplicateValues" dxfId="1048" priority="209740"/>
    <cfRule type="duplicateValues" dxfId="1047" priority="209741"/>
    <cfRule type="duplicateValues" dxfId="1046" priority="209742"/>
    <cfRule type="duplicateValues" dxfId="1045" priority="209743"/>
    <cfRule type="duplicateValues" dxfId="1044" priority="209744"/>
    <cfRule type="duplicateValues" dxfId="1043" priority="209745"/>
    <cfRule type="duplicateValues" dxfId="1042" priority="209746"/>
    <cfRule type="duplicateValues" dxfId="1041" priority="209747"/>
    <cfRule type="duplicateValues" dxfId="1040" priority="209748"/>
    <cfRule type="duplicateValues" dxfId="1039" priority="209749"/>
    <cfRule type="duplicateValues" dxfId="1038" priority="209750"/>
    <cfRule type="duplicateValues" dxfId="1037" priority="209751"/>
    <cfRule type="duplicateValues" dxfId="1036" priority="209752"/>
    <cfRule type="duplicateValues" dxfId="1035" priority="209753"/>
    <cfRule type="duplicateValues" dxfId="1034" priority="209754"/>
    <cfRule type="duplicateValues" dxfId="1033" priority="209755"/>
    <cfRule type="duplicateValues" dxfId="1032" priority="209756"/>
    <cfRule type="duplicateValues" dxfId="1031" priority="209757"/>
    <cfRule type="duplicateValues" dxfId="1030" priority="209758"/>
    <cfRule type="duplicateValues" dxfId="1029" priority="209759"/>
    <cfRule type="duplicateValues" dxfId="1028" priority="209760"/>
    <cfRule type="duplicateValues" dxfId="1027" priority="209761"/>
    <cfRule type="duplicateValues" dxfId="1026" priority="209762"/>
    <cfRule type="duplicateValues" dxfId="1025" priority="209763"/>
    <cfRule type="duplicateValues" dxfId="1024" priority="209764"/>
    <cfRule type="duplicateValues" dxfId="1023" priority="209765"/>
    <cfRule type="duplicateValues" dxfId="1022" priority="209766"/>
    <cfRule type="duplicateValues" dxfId="1021" priority="209767"/>
    <cfRule type="duplicateValues" dxfId="1020" priority="209768"/>
    <cfRule type="duplicateValues" dxfId="1019" priority="209769"/>
    <cfRule type="duplicateValues" dxfId="1018" priority="209770"/>
    <cfRule type="duplicateValues" dxfId="1017" priority="209771"/>
    <cfRule type="duplicateValues" dxfId="1016" priority="209772"/>
    <cfRule type="duplicateValues" dxfId="1015" priority="209773"/>
    <cfRule type="duplicateValues" dxfId="1014" priority="209774"/>
    <cfRule type="duplicateValues" dxfId="1013" priority="209775"/>
    <cfRule type="duplicateValues" dxfId="1012" priority="209776"/>
    <cfRule type="duplicateValues" dxfId="1011" priority="209777"/>
    <cfRule type="duplicateValues" dxfId="1010" priority="209778"/>
    <cfRule type="duplicateValues" dxfId="1009" priority="209779"/>
    <cfRule type="duplicateValues" dxfId="1008" priority="209780"/>
    <cfRule type="duplicateValues" dxfId="1007" priority="209781"/>
    <cfRule type="duplicateValues" dxfId="1006" priority="209782"/>
    <cfRule type="duplicateValues" dxfId="1005" priority="209783"/>
  </conditionalFormatting>
  <conditionalFormatting sqref="E27">
    <cfRule type="duplicateValues" dxfId="1004" priority="209785"/>
  </conditionalFormatting>
  <conditionalFormatting sqref="E86">
    <cfRule type="duplicateValues" dxfId="1003" priority="3733"/>
    <cfRule type="duplicateValues" dxfId="1002" priority="3734"/>
    <cfRule type="duplicateValues" dxfId="1001" priority="3735"/>
    <cfRule type="duplicateValues" dxfId="1000" priority="3736"/>
    <cfRule type="duplicateValues" dxfId="999" priority="3737"/>
    <cfRule type="duplicateValues" dxfId="998" priority="3738"/>
    <cfRule type="duplicateValues" dxfId="997" priority="3739"/>
    <cfRule type="duplicateValues" dxfId="996" priority="3740"/>
    <cfRule type="duplicateValues" dxfId="995" priority="3741"/>
    <cfRule type="duplicateValues" dxfId="994" priority="3742"/>
    <cfRule type="duplicateValues" dxfId="993" priority="3743"/>
    <cfRule type="duplicateValues" dxfId="992" priority="3744"/>
    <cfRule type="duplicateValues" dxfId="991" priority="3745"/>
    <cfRule type="duplicateValues" dxfId="990" priority="3746"/>
    <cfRule type="duplicateValues" dxfId="989" priority="3747"/>
    <cfRule type="duplicateValues" dxfId="988" priority="209901"/>
    <cfRule type="duplicateValues" dxfId="987" priority="209902"/>
    <cfRule type="duplicateValues" dxfId="986" priority="209903"/>
    <cfRule type="duplicateValues" dxfId="985" priority="209904"/>
    <cfRule type="duplicateValues" dxfId="984" priority="209905"/>
    <cfRule type="duplicateValues" dxfId="983" priority="209906"/>
    <cfRule type="duplicateValues" dxfId="982" priority="209907"/>
    <cfRule type="duplicateValues" dxfId="981" priority="209908"/>
    <cfRule type="duplicateValues" dxfId="980" priority="209909"/>
    <cfRule type="duplicateValues" dxfId="979" priority="209910"/>
    <cfRule type="duplicateValues" dxfId="978" priority="209911"/>
    <cfRule type="duplicateValues" dxfId="977" priority="209912"/>
    <cfRule type="duplicateValues" dxfId="976" priority="209913"/>
    <cfRule type="duplicateValues" dxfId="975" priority="209914"/>
    <cfRule type="duplicateValues" dxfId="974" priority="209915"/>
    <cfRule type="duplicateValues" dxfId="973" priority="209916"/>
    <cfRule type="duplicateValues" dxfId="972" priority="209917"/>
    <cfRule type="duplicateValues" dxfId="971" priority="209918"/>
    <cfRule type="duplicateValues" dxfId="970" priority="209919"/>
    <cfRule type="duplicateValues" dxfId="969" priority="209920"/>
    <cfRule type="duplicateValues" dxfId="968" priority="209921"/>
    <cfRule type="duplicateValues" dxfId="967" priority="209922"/>
    <cfRule type="duplicateValues" dxfId="966" priority="209923"/>
    <cfRule type="duplicateValues" dxfId="965" priority="209924"/>
    <cfRule type="duplicateValues" dxfId="964" priority="209925"/>
    <cfRule type="duplicateValues" dxfId="963" priority="209926"/>
    <cfRule type="duplicateValues" dxfId="962" priority="209927"/>
    <cfRule type="duplicateValues" dxfId="961" priority="209928"/>
    <cfRule type="duplicateValues" dxfId="960" priority="209929"/>
    <cfRule type="duplicateValues" dxfId="959" priority="209930"/>
    <cfRule type="duplicateValues" dxfId="958" priority="209931"/>
    <cfRule type="duplicateValues" dxfId="957" priority="209932"/>
    <cfRule type="duplicateValues" dxfId="956" priority="209933"/>
    <cfRule type="duplicateValues" dxfId="955" priority="209934"/>
    <cfRule type="duplicateValues" dxfId="954" priority="209935"/>
    <cfRule type="duplicateValues" dxfId="953" priority="209936"/>
    <cfRule type="duplicateValues" dxfId="952" priority="209937"/>
    <cfRule type="duplicateValues" dxfId="951" priority="209938"/>
    <cfRule type="duplicateValues" dxfId="950" priority="209939"/>
    <cfRule type="duplicateValues" dxfId="949" priority="209940"/>
    <cfRule type="duplicateValues" dxfId="948" priority="209941"/>
    <cfRule type="duplicateValues" dxfId="947" priority="209942"/>
  </conditionalFormatting>
  <conditionalFormatting sqref="E99">
    <cfRule type="duplicateValues" dxfId="946" priority="1513"/>
    <cfRule type="duplicateValues" dxfId="945" priority="1514"/>
    <cfRule type="duplicateValues" dxfId="944" priority="1515"/>
    <cfRule type="duplicateValues" dxfId="943" priority="1516"/>
    <cfRule type="duplicateValues" dxfId="942" priority="1517"/>
    <cfRule type="duplicateValues" dxfId="941" priority="1518"/>
    <cfRule type="duplicateValues" dxfId="940" priority="1519"/>
    <cfRule type="duplicateValues" dxfId="939" priority="1520"/>
    <cfRule type="duplicateValues" dxfId="938" priority="1521"/>
    <cfRule type="duplicateValues" dxfId="937" priority="1522"/>
    <cfRule type="duplicateValues" dxfId="936" priority="1523"/>
    <cfRule type="duplicateValues" dxfId="935" priority="1524"/>
    <cfRule type="duplicateValues" dxfId="934" priority="1525"/>
    <cfRule type="duplicateValues" dxfId="933" priority="1526"/>
    <cfRule type="duplicateValues" dxfId="932" priority="1527"/>
    <cfRule type="duplicateValues" dxfId="931" priority="1528"/>
    <cfRule type="duplicateValues" dxfId="930" priority="1529"/>
    <cfRule type="duplicateValues" dxfId="929" priority="1530"/>
    <cfRule type="duplicateValues" dxfId="928" priority="1531"/>
    <cfRule type="duplicateValues" dxfId="927" priority="1532"/>
    <cfRule type="duplicateValues" dxfId="926" priority="1533"/>
    <cfRule type="duplicateValues" dxfId="925" priority="1534"/>
    <cfRule type="duplicateValues" dxfId="924" priority="1535"/>
    <cfRule type="duplicateValues" dxfId="923" priority="1536"/>
    <cfRule type="duplicateValues" dxfId="922" priority="1537"/>
    <cfRule type="duplicateValues" dxfId="921" priority="1538"/>
    <cfRule type="duplicateValues" dxfId="920" priority="1539"/>
    <cfRule type="duplicateValues" dxfId="919" priority="1540"/>
    <cfRule type="duplicateValues" dxfId="918" priority="1541"/>
    <cfRule type="duplicateValues" dxfId="917" priority="1542"/>
    <cfRule type="duplicateValues" dxfId="916" priority="1543"/>
    <cfRule type="duplicateValues" dxfId="915" priority="1544"/>
    <cfRule type="duplicateValues" dxfId="914" priority="1545"/>
    <cfRule type="duplicateValues" dxfId="913" priority="1546"/>
    <cfRule type="duplicateValues" dxfId="912" priority="1547"/>
    <cfRule type="duplicateValues" dxfId="911" priority="1548"/>
    <cfRule type="duplicateValues" dxfId="910" priority="1549"/>
    <cfRule type="duplicateValues" dxfId="909" priority="1550"/>
    <cfRule type="duplicateValues" dxfId="908" priority="1551"/>
    <cfRule type="duplicateValues" dxfId="907" priority="1552"/>
    <cfRule type="duplicateValues" dxfId="906" priority="1553"/>
    <cfRule type="duplicateValues" dxfId="905" priority="1554"/>
    <cfRule type="duplicateValues" dxfId="904" priority="1555"/>
    <cfRule type="duplicateValues" dxfId="903" priority="1556"/>
    <cfRule type="duplicateValues" dxfId="902" priority="1557"/>
    <cfRule type="duplicateValues" dxfId="901" priority="1558"/>
    <cfRule type="duplicateValues" dxfId="900" priority="1559"/>
    <cfRule type="duplicateValues" dxfId="899" priority="1560"/>
    <cfRule type="duplicateValues" dxfId="898" priority="1561"/>
    <cfRule type="duplicateValues" dxfId="897" priority="1562"/>
    <cfRule type="duplicateValues" dxfId="896" priority="1563"/>
    <cfRule type="duplicateValues" dxfId="895" priority="1564"/>
    <cfRule type="duplicateValues" dxfId="894" priority="1565"/>
    <cfRule type="duplicateValues" dxfId="893" priority="1566"/>
    <cfRule type="duplicateValues" dxfId="892" priority="1567"/>
    <cfRule type="duplicateValues" dxfId="891" priority="1568"/>
    <cfRule type="duplicateValues" dxfId="890" priority="1569"/>
  </conditionalFormatting>
  <conditionalFormatting sqref="E77 E79">
    <cfRule type="duplicateValues" dxfId="889" priority="210060"/>
  </conditionalFormatting>
  <conditionalFormatting sqref="E97">
    <cfRule type="duplicateValues" dxfId="888" priority="877"/>
  </conditionalFormatting>
  <conditionalFormatting sqref="E95">
    <cfRule type="duplicateValues" dxfId="887" priority="1269"/>
    <cfRule type="duplicateValues" dxfId="886" priority="1270"/>
    <cfRule type="duplicateValues" dxfId="885" priority="1271"/>
    <cfRule type="duplicateValues" dxfId="884" priority="1272"/>
    <cfRule type="duplicateValues" dxfId="883" priority="1273"/>
    <cfRule type="duplicateValues" dxfId="882" priority="1274"/>
    <cfRule type="duplicateValues" dxfId="881" priority="1275"/>
    <cfRule type="duplicateValues" dxfId="880" priority="1276"/>
    <cfRule type="duplicateValues" dxfId="879" priority="1277"/>
    <cfRule type="duplicateValues" dxfId="878" priority="1278"/>
    <cfRule type="duplicateValues" dxfId="877" priority="1279"/>
    <cfRule type="duplicateValues" dxfId="876" priority="1280"/>
    <cfRule type="duplicateValues" dxfId="875" priority="1281"/>
    <cfRule type="duplicateValues" dxfId="874" priority="1282"/>
    <cfRule type="duplicateValues" dxfId="873" priority="1283"/>
    <cfRule type="duplicateValues" dxfId="872" priority="210061"/>
    <cfRule type="duplicateValues" dxfId="871" priority="210062"/>
    <cfRule type="duplicateValues" dxfId="870" priority="210063"/>
    <cfRule type="duplicateValues" dxfId="869" priority="210064"/>
    <cfRule type="duplicateValues" dxfId="868" priority="210065"/>
    <cfRule type="duplicateValues" dxfId="867" priority="210066"/>
    <cfRule type="duplicateValues" dxfId="866" priority="210067"/>
    <cfRule type="duplicateValues" dxfId="865" priority="210068"/>
    <cfRule type="duplicateValues" dxfId="864" priority="210069"/>
    <cfRule type="duplicateValues" dxfId="863" priority="210070"/>
    <cfRule type="duplicateValues" dxfId="862" priority="210071"/>
    <cfRule type="duplicateValues" dxfId="861" priority="210072"/>
    <cfRule type="duplicateValues" dxfId="860" priority="210073"/>
    <cfRule type="duplicateValues" dxfId="859" priority="210074"/>
    <cfRule type="duplicateValues" dxfId="858" priority="210075"/>
    <cfRule type="duplicateValues" dxfId="857" priority="210076"/>
    <cfRule type="duplicateValues" dxfId="856" priority="210077"/>
    <cfRule type="duplicateValues" dxfId="855" priority="210078"/>
    <cfRule type="duplicateValues" dxfId="854" priority="210079"/>
    <cfRule type="duplicateValues" dxfId="853" priority="210080"/>
    <cfRule type="duplicateValues" dxfId="852" priority="210081"/>
    <cfRule type="duplicateValues" dxfId="851" priority="210082"/>
    <cfRule type="duplicateValues" dxfId="850" priority="210083"/>
    <cfRule type="duplicateValues" dxfId="849" priority="210084"/>
    <cfRule type="duplicateValues" dxfId="848" priority="210085"/>
    <cfRule type="duplicateValues" dxfId="847" priority="210086"/>
    <cfRule type="duplicateValues" dxfId="846" priority="210087"/>
    <cfRule type="duplicateValues" dxfId="845" priority="210088"/>
    <cfRule type="duplicateValues" dxfId="844" priority="210089"/>
    <cfRule type="duplicateValues" dxfId="843" priority="210090"/>
    <cfRule type="duplicateValues" dxfId="842" priority="210091"/>
    <cfRule type="duplicateValues" dxfId="841" priority="210092"/>
    <cfRule type="duplicateValues" dxfId="840" priority="210093"/>
    <cfRule type="duplicateValues" dxfId="839" priority="210094"/>
    <cfRule type="duplicateValues" dxfId="838" priority="210095"/>
    <cfRule type="duplicateValues" dxfId="837" priority="210096"/>
    <cfRule type="duplicateValues" dxfId="836" priority="210097"/>
    <cfRule type="duplicateValues" dxfId="835" priority="210098"/>
    <cfRule type="duplicateValues" dxfId="834" priority="210099"/>
    <cfRule type="duplicateValues" dxfId="833" priority="210100"/>
    <cfRule type="duplicateValues" dxfId="832" priority="210101"/>
    <cfRule type="duplicateValues" dxfId="831" priority="210102"/>
  </conditionalFormatting>
  <conditionalFormatting sqref="E80">
    <cfRule type="duplicateValues" dxfId="830" priority="699"/>
  </conditionalFormatting>
  <conditionalFormatting sqref="E62">
    <cfRule type="duplicateValues" dxfId="829" priority="698"/>
  </conditionalFormatting>
  <conditionalFormatting sqref="E90">
    <cfRule type="duplicateValues" dxfId="828" priority="583"/>
    <cfRule type="duplicateValues" dxfId="827" priority="584"/>
    <cfRule type="duplicateValues" dxfId="826" priority="585"/>
    <cfRule type="duplicateValues" dxfId="825" priority="586"/>
    <cfRule type="duplicateValues" dxfId="824" priority="587"/>
    <cfRule type="duplicateValues" dxfId="823" priority="588"/>
    <cfRule type="duplicateValues" dxfId="822" priority="589"/>
    <cfRule type="duplicateValues" dxfId="821" priority="590"/>
    <cfRule type="duplicateValues" dxfId="820" priority="591"/>
    <cfRule type="duplicateValues" dxfId="819" priority="592"/>
    <cfRule type="duplicateValues" dxfId="818" priority="593"/>
    <cfRule type="duplicateValues" dxfId="817" priority="594"/>
    <cfRule type="duplicateValues" dxfId="816" priority="595"/>
    <cfRule type="duplicateValues" dxfId="815" priority="596"/>
    <cfRule type="duplicateValues" dxfId="814" priority="597"/>
    <cfRule type="duplicateValues" dxfId="813" priority="598"/>
    <cfRule type="duplicateValues" dxfId="812" priority="599"/>
    <cfRule type="duplicateValues" dxfId="811" priority="600"/>
    <cfRule type="duplicateValues" dxfId="810" priority="601"/>
    <cfRule type="duplicateValues" dxfId="809" priority="602"/>
    <cfRule type="duplicateValues" dxfId="808" priority="603"/>
    <cfRule type="duplicateValues" dxfId="807" priority="604"/>
    <cfRule type="duplicateValues" dxfId="806" priority="605"/>
    <cfRule type="duplicateValues" dxfId="805" priority="606"/>
    <cfRule type="duplicateValues" dxfId="804" priority="607"/>
    <cfRule type="duplicateValues" dxfId="803" priority="608"/>
    <cfRule type="duplicateValues" dxfId="802" priority="609"/>
    <cfRule type="duplicateValues" dxfId="801" priority="610"/>
    <cfRule type="duplicateValues" dxfId="800" priority="611"/>
    <cfRule type="duplicateValues" dxfId="799" priority="612"/>
    <cfRule type="duplicateValues" dxfId="798" priority="613"/>
    <cfRule type="duplicateValues" dxfId="797" priority="614"/>
    <cfRule type="duplicateValues" dxfId="796" priority="615"/>
    <cfRule type="duplicateValues" dxfId="795" priority="616"/>
    <cfRule type="duplicateValues" dxfId="794" priority="617"/>
    <cfRule type="duplicateValues" dxfId="793" priority="618"/>
    <cfRule type="duplicateValues" dxfId="792" priority="619"/>
    <cfRule type="duplicateValues" dxfId="791" priority="620"/>
    <cfRule type="duplicateValues" dxfId="790" priority="621"/>
    <cfRule type="duplicateValues" dxfId="789" priority="622"/>
    <cfRule type="duplicateValues" dxfId="788" priority="623"/>
    <cfRule type="duplicateValues" dxfId="787" priority="624"/>
    <cfRule type="duplicateValues" dxfId="786" priority="625"/>
    <cfRule type="duplicateValues" dxfId="785" priority="626"/>
    <cfRule type="duplicateValues" dxfId="784" priority="627"/>
    <cfRule type="duplicateValues" dxfId="783" priority="628"/>
    <cfRule type="duplicateValues" dxfId="782" priority="629"/>
    <cfRule type="duplicateValues" dxfId="781" priority="630"/>
    <cfRule type="duplicateValues" dxfId="780" priority="631"/>
    <cfRule type="duplicateValues" dxfId="779" priority="632"/>
    <cfRule type="duplicateValues" dxfId="778" priority="633"/>
    <cfRule type="duplicateValues" dxfId="777" priority="634"/>
    <cfRule type="duplicateValues" dxfId="776" priority="635"/>
    <cfRule type="duplicateValues" dxfId="775" priority="636"/>
    <cfRule type="duplicateValues" dxfId="774" priority="637"/>
    <cfRule type="duplicateValues" dxfId="773" priority="638"/>
    <cfRule type="duplicateValues" dxfId="772" priority="639"/>
  </conditionalFormatting>
  <conditionalFormatting sqref="E58">
    <cfRule type="duplicateValues" dxfId="771" priority="466"/>
  </conditionalFormatting>
  <conditionalFormatting sqref="E87">
    <cfRule type="duplicateValues" dxfId="770" priority="409"/>
    <cfRule type="duplicateValues" dxfId="769" priority="410"/>
    <cfRule type="duplicateValues" dxfId="768" priority="411"/>
    <cfRule type="duplicateValues" dxfId="767" priority="412"/>
    <cfRule type="duplicateValues" dxfId="766" priority="413"/>
    <cfRule type="duplicateValues" dxfId="765" priority="414"/>
    <cfRule type="duplicateValues" dxfId="764" priority="415"/>
    <cfRule type="duplicateValues" dxfId="763" priority="416"/>
    <cfRule type="duplicateValues" dxfId="762" priority="417"/>
    <cfRule type="duplicateValues" dxfId="761" priority="418"/>
    <cfRule type="duplicateValues" dxfId="760" priority="419"/>
    <cfRule type="duplicateValues" dxfId="759" priority="420"/>
    <cfRule type="duplicateValues" dxfId="758" priority="421"/>
    <cfRule type="duplicateValues" dxfId="757" priority="422"/>
    <cfRule type="duplicateValues" dxfId="756" priority="423"/>
    <cfRule type="duplicateValues" dxfId="755" priority="424"/>
    <cfRule type="duplicateValues" dxfId="754" priority="425"/>
    <cfRule type="duplicateValues" dxfId="753" priority="426"/>
    <cfRule type="duplicateValues" dxfId="752" priority="427"/>
    <cfRule type="duplicateValues" dxfId="751" priority="428"/>
    <cfRule type="duplicateValues" dxfId="750" priority="429"/>
    <cfRule type="duplicateValues" dxfId="749" priority="430"/>
    <cfRule type="duplicateValues" dxfId="748" priority="431"/>
    <cfRule type="duplicateValues" dxfId="747" priority="432"/>
    <cfRule type="duplicateValues" dxfId="746" priority="433"/>
    <cfRule type="duplicateValues" dxfId="745" priority="434"/>
    <cfRule type="duplicateValues" dxfId="744" priority="435"/>
    <cfRule type="duplicateValues" dxfId="743" priority="436"/>
    <cfRule type="duplicateValues" dxfId="742" priority="437"/>
    <cfRule type="duplicateValues" dxfId="741" priority="438"/>
    <cfRule type="duplicateValues" dxfId="740" priority="439"/>
    <cfRule type="duplicateValues" dxfId="739" priority="440"/>
    <cfRule type="duplicateValues" dxfId="738" priority="441"/>
    <cfRule type="duplicateValues" dxfId="737" priority="442"/>
    <cfRule type="duplicateValues" dxfId="736" priority="443"/>
    <cfRule type="duplicateValues" dxfId="735" priority="444"/>
    <cfRule type="duplicateValues" dxfId="734" priority="445"/>
    <cfRule type="duplicateValues" dxfId="733" priority="446"/>
    <cfRule type="duplicateValues" dxfId="732" priority="447"/>
    <cfRule type="duplicateValues" dxfId="731" priority="448"/>
    <cfRule type="duplicateValues" dxfId="730" priority="449"/>
    <cfRule type="duplicateValues" dxfId="729" priority="450"/>
    <cfRule type="duplicateValues" dxfId="728" priority="451"/>
    <cfRule type="duplicateValues" dxfId="727" priority="452"/>
    <cfRule type="duplicateValues" dxfId="726" priority="453"/>
    <cfRule type="duplicateValues" dxfId="725" priority="454"/>
    <cfRule type="duplicateValues" dxfId="724" priority="455"/>
    <cfRule type="duplicateValues" dxfId="723" priority="456"/>
    <cfRule type="duplicateValues" dxfId="722" priority="457"/>
    <cfRule type="duplicateValues" dxfId="721" priority="458"/>
    <cfRule type="duplicateValues" dxfId="720" priority="459"/>
    <cfRule type="duplicateValues" dxfId="719" priority="460"/>
    <cfRule type="duplicateValues" dxfId="718" priority="461"/>
    <cfRule type="duplicateValues" dxfId="717" priority="462"/>
    <cfRule type="duplicateValues" dxfId="716" priority="463"/>
    <cfRule type="duplicateValues" dxfId="715" priority="464"/>
    <cfRule type="duplicateValues" dxfId="714" priority="465"/>
  </conditionalFormatting>
  <conditionalFormatting sqref="E85">
    <cfRule type="duplicateValues" dxfId="713" priority="352"/>
    <cfRule type="duplicateValues" dxfId="712" priority="353"/>
    <cfRule type="duplicateValues" dxfId="711" priority="354"/>
    <cfRule type="duplicateValues" dxfId="710" priority="355"/>
    <cfRule type="duplicateValues" dxfId="709" priority="356"/>
    <cfRule type="duplicateValues" dxfId="708" priority="357"/>
    <cfRule type="duplicateValues" dxfId="707" priority="358"/>
    <cfRule type="duplicateValues" dxfId="706" priority="359"/>
    <cfRule type="duplicateValues" dxfId="705" priority="360"/>
    <cfRule type="duplicateValues" dxfId="704" priority="361"/>
    <cfRule type="duplicateValues" dxfId="703" priority="362"/>
    <cfRule type="duplicateValues" dxfId="702" priority="363"/>
    <cfRule type="duplicateValues" dxfId="701" priority="364"/>
    <cfRule type="duplicateValues" dxfId="700" priority="365"/>
    <cfRule type="duplicateValues" dxfId="699" priority="366"/>
    <cfRule type="duplicateValues" dxfId="698" priority="367"/>
    <cfRule type="duplicateValues" dxfId="697" priority="368"/>
    <cfRule type="duplicateValues" dxfId="696" priority="369"/>
    <cfRule type="duplicateValues" dxfId="695" priority="370"/>
    <cfRule type="duplicateValues" dxfId="694" priority="371"/>
    <cfRule type="duplicateValues" dxfId="693" priority="372"/>
    <cfRule type="duplicateValues" dxfId="692" priority="373"/>
    <cfRule type="duplicateValues" dxfId="691" priority="374"/>
    <cfRule type="duplicateValues" dxfId="690" priority="375"/>
    <cfRule type="duplicateValues" dxfId="689" priority="376"/>
    <cfRule type="duplicateValues" dxfId="688" priority="377"/>
    <cfRule type="duplicateValues" dxfId="687" priority="378"/>
    <cfRule type="duplicateValues" dxfId="686" priority="379"/>
    <cfRule type="duplicateValues" dxfId="685" priority="380"/>
    <cfRule type="duplicateValues" dxfId="684" priority="381"/>
    <cfRule type="duplicateValues" dxfId="683" priority="382"/>
    <cfRule type="duplicateValues" dxfId="682" priority="383"/>
    <cfRule type="duplicateValues" dxfId="681" priority="384"/>
    <cfRule type="duplicateValues" dxfId="680" priority="385"/>
    <cfRule type="duplicateValues" dxfId="679" priority="386"/>
    <cfRule type="duplicateValues" dxfId="678" priority="387"/>
    <cfRule type="duplicateValues" dxfId="677" priority="388"/>
    <cfRule type="duplicateValues" dxfId="676" priority="389"/>
    <cfRule type="duplicateValues" dxfId="675" priority="390"/>
    <cfRule type="duplicateValues" dxfId="674" priority="391"/>
    <cfRule type="duplicateValues" dxfId="673" priority="392"/>
    <cfRule type="duplicateValues" dxfId="672" priority="393"/>
    <cfRule type="duplicateValues" dxfId="671" priority="394"/>
    <cfRule type="duplicateValues" dxfId="670" priority="395"/>
    <cfRule type="duplicateValues" dxfId="669" priority="396"/>
    <cfRule type="duplicateValues" dxfId="668" priority="397"/>
    <cfRule type="duplicateValues" dxfId="667" priority="398"/>
    <cfRule type="duplicateValues" dxfId="666" priority="399"/>
    <cfRule type="duplicateValues" dxfId="665" priority="400"/>
    <cfRule type="duplicateValues" dxfId="664" priority="401"/>
    <cfRule type="duplicateValues" dxfId="663" priority="402"/>
    <cfRule type="duplicateValues" dxfId="662" priority="403"/>
    <cfRule type="duplicateValues" dxfId="661" priority="404"/>
    <cfRule type="duplicateValues" dxfId="660" priority="405"/>
    <cfRule type="duplicateValues" dxfId="659" priority="406"/>
    <cfRule type="duplicateValues" dxfId="658" priority="407"/>
    <cfRule type="duplicateValues" dxfId="657" priority="408"/>
  </conditionalFormatting>
  <conditionalFormatting sqref="E100">
    <cfRule type="duplicateValues" dxfId="656" priority="351"/>
  </conditionalFormatting>
  <conditionalFormatting sqref="E64">
    <cfRule type="duplicateValues" dxfId="655" priority="292"/>
  </conditionalFormatting>
  <conditionalFormatting sqref="E72">
    <cfRule type="duplicateValues" dxfId="654" priority="291"/>
  </conditionalFormatting>
  <conditionalFormatting sqref="E68">
    <cfRule type="duplicateValues" dxfId="653" priority="290"/>
  </conditionalFormatting>
  <conditionalFormatting sqref="E70">
    <cfRule type="duplicateValues" dxfId="652" priority="287"/>
  </conditionalFormatting>
  <conditionalFormatting sqref="E93">
    <cfRule type="duplicateValues" dxfId="651" priority="230"/>
    <cfRule type="duplicateValues" dxfId="650" priority="231"/>
    <cfRule type="duplicateValues" dxfId="649" priority="232"/>
    <cfRule type="duplicateValues" dxfId="648" priority="233"/>
    <cfRule type="duplicateValues" dxfId="647" priority="234"/>
    <cfRule type="duplicateValues" dxfId="646" priority="235"/>
    <cfRule type="duplicateValues" dxfId="645" priority="236"/>
    <cfRule type="duplicateValues" dxfId="644" priority="237"/>
    <cfRule type="duplicateValues" dxfId="643" priority="238"/>
    <cfRule type="duplicateValues" dxfId="642" priority="239"/>
    <cfRule type="duplicateValues" dxfId="641" priority="240"/>
    <cfRule type="duplicateValues" dxfId="640" priority="241"/>
    <cfRule type="duplicateValues" dxfId="639" priority="242"/>
    <cfRule type="duplicateValues" dxfId="638" priority="243"/>
    <cfRule type="duplicateValues" dxfId="637" priority="244"/>
    <cfRule type="duplicateValues" dxfId="636" priority="245"/>
    <cfRule type="duplicateValues" dxfId="635" priority="246"/>
    <cfRule type="duplicateValues" dxfId="634" priority="247"/>
    <cfRule type="duplicateValues" dxfId="633" priority="248"/>
    <cfRule type="duplicateValues" dxfId="632" priority="249"/>
    <cfRule type="duplicateValues" dxfId="631" priority="250"/>
    <cfRule type="duplicateValues" dxfId="630" priority="251"/>
    <cfRule type="duplicateValues" dxfId="629" priority="252"/>
    <cfRule type="duplicateValues" dxfId="628" priority="253"/>
    <cfRule type="duplicateValues" dxfId="627" priority="254"/>
    <cfRule type="duplicateValues" dxfId="626" priority="255"/>
    <cfRule type="duplicateValues" dxfId="625" priority="256"/>
    <cfRule type="duplicateValues" dxfId="624" priority="257"/>
    <cfRule type="duplicateValues" dxfId="623" priority="258"/>
    <cfRule type="duplicateValues" dxfId="622" priority="259"/>
    <cfRule type="duplicateValues" dxfId="621" priority="260"/>
    <cfRule type="duplicateValues" dxfId="620" priority="261"/>
    <cfRule type="duplicateValues" dxfId="619" priority="262"/>
    <cfRule type="duplicateValues" dxfId="618" priority="263"/>
    <cfRule type="duplicateValues" dxfId="617" priority="264"/>
    <cfRule type="duplicateValues" dxfId="616" priority="265"/>
    <cfRule type="duplicateValues" dxfId="615" priority="266"/>
    <cfRule type="duplicateValues" dxfId="614" priority="267"/>
    <cfRule type="duplicateValues" dxfId="613" priority="268"/>
    <cfRule type="duplicateValues" dxfId="612" priority="269"/>
    <cfRule type="duplicateValues" dxfId="611" priority="270"/>
    <cfRule type="duplicateValues" dxfId="610" priority="271"/>
    <cfRule type="duplicateValues" dxfId="609" priority="272"/>
    <cfRule type="duplicateValues" dxfId="608" priority="273"/>
    <cfRule type="duplicateValues" dxfId="607" priority="274"/>
    <cfRule type="duplicateValues" dxfId="606" priority="275"/>
    <cfRule type="duplicateValues" dxfId="605" priority="276"/>
    <cfRule type="duplicateValues" dxfId="604" priority="277"/>
    <cfRule type="duplicateValues" dxfId="603" priority="278"/>
    <cfRule type="duplicateValues" dxfId="602" priority="279"/>
    <cfRule type="duplicateValues" dxfId="601" priority="280"/>
    <cfRule type="duplicateValues" dxfId="600" priority="281"/>
    <cfRule type="duplicateValues" dxfId="599" priority="282"/>
    <cfRule type="duplicateValues" dxfId="598" priority="283"/>
    <cfRule type="duplicateValues" dxfId="597" priority="284"/>
    <cfRule type="duplicateValues" dxfId="596" priority="285"/>
    <cfRule type="duplicateValues" dxfId="595" priority="286"/>
  </conditionalFormatting>
  <conditionalFormatting sqref="E98">
    <cfRule type="duplicateValues" dxfId="594" priority="173"/>
    <cfRule type="duplicateValues" dxfId="593" priority="174"/>
    <cfRule type="duplicateValues" dxfId="592" priority="175"/>
    <cfRule type="duplicateValues" dxfId="591" priority="176"/>
    <cfRule type="duplicateValues" dxfId="590" priority="177"/>
    <cfRule type="duplicateValues" dxfId="589" priority="178"/>
    <cfRule type="duplicateValues" dxfId="588" priority="179"/>
    <cfRule type="duplicateValues" dxfId="587" priority="180"/>
    <cfRule type="duplicateValues" dxfId="586" priority="181"/>
    <cfRule type="duplicateValues" dxfId="585" priority="182"/>
    <cfRule type="duplicateValues" dxfId="584" priority="183"/>
    <cfRule type="duplicateValues" dxfId="583" priority="184"/>
    <cfRule type="duplicateValues" dxfId="582" priority="185"/>
    <cfRule type="duplicateValues" dxfId="581" priority="186"/>
    <cfRule type="duplicateValues" dxfId="580" priority="187"/>
    <cfRule type="duplicateValues" dxfId="579" priority="188"/>
    <cfRule type="duplicateValues" dxfId="578" priority="189"/>
    <cfRule type="duplicateValues" dxfId="577" priority="190"/>
    <cfRule type="duplicateValues" dxfId="576" priority="191"/>
    <cfRule type="duplicateValues" dxfId="575" priority="192"/>
    <cfRule type="duplicateValues" dxfId="574" priority="193"/>
    <cfRule type="duplicateValues" dxfId="573" priority="194"/>
    <cfRule type="duplicateValues" dxfId="572" priority="195"/>
    <cfRule type="duplicateValues" dxfId="571" priority="196"/>
    <cfRule type="duplicateValues" dxfId="570" priority="197"/>
    <cfRule type="duplicateValues" dxfId="569" priority="198"/>
    <cfRule type="duplicateValues" dxfId="568" priority="199"/>
    <cfRule type="duplicateValues" dxfId="567" priority="200"/>
    <cfRule type="duplicateValues" dxfId="566" priority="201"/>
    <cfRule type="duplicateValues" dxfId="565" priority="202"/>
    <cfRule type="duplicateValues" dxfId="564" priority="203"/>
    <cfRule type="duplicateValues" dxfId="563" priority="204"/>
    <cfRule type="duplicateValues" dxfId="562" priority="205"/>
    <cfRule type="duplicateValues" dxfId="561" priority="206"/>
    <cfRule type="duplicateValues" dxfId="560" priority="207"/>
    <cfRule type="duplicateValues" dxfId="559" priority="208"/>
    <cfRule type="duplicateValues" dxfId="558" priority="209"/>
    <cfRule type="duplicateValues" dxfId="557" priority="210"/>
    <cfRule type="duplicateValues" dxfId="556" priority="211"/>
    <cfRule type="duplicateValues" dxfId="555" priority="212"/>
    <cfRule type="duplicateValues" dxfId="554" priority="213"/>
    <cfRule type="duplicateValues" dxfId="553" priority="214"/>
    <cfRule type="duplicateValues" dxfId="552" priority="215"/>
    <cfRule type="duplicateValues" dxfId="551" priority="216"/>
    <cfRule type="duplicateValues" dxfId="550" priority="217"/>
    <cfRule type="duplicateValues" dxfId="549" priority="218"/>
    <cfRule type="duplicateValues" dxfId="548" priority="219"/>
    <cfRule type="duplicateValues" dxfId="547" priority="220"/>
    <cfRule type="duplicateValues" dxfId="546" priority="221"/>
    <cfRule type="duplicateValues" dxfId="545" priority="222"/>
    <cfRule type="duplicateValues" dxfId="544" priority="223"/>
    <cfRule type="duplicateValues" dxfId="543" priority="224"/>
    <cfRule type="duplicateValues" dxfId="542" priority="225"/>
    <cfRule type="duplicateValues" dxfId="541" priority="226"/>
    <cfRule type="duplicateValues" dxfId="540" priority="227"/>
    <cfRule type="duplicateValues" dxfId="539" priority="228"/>
    <cfRule type="duplicateValues" dxfId="538" priority="229"/>
  </conditionalFormatting>
  <conditionalFormatting sqref="E96">
    <cfRule type="duplicateValues" dxfId="537" priority="172"/>
  </conditionalFormatting>
  <conditionalFormatting sqref="E88">
    <cfRule type="duplicateValues" dxfId="536" priority="115"/>
    <cfRule type="duplicateValues" dxfId="535" priority="116"/>
    <cfRule type="duplicateValues" dxfId="534" priority="117"/>
    <cfRule type="duplicateValues" dxfId="533" priority="118"/>
    <cfRule type="duplicateValues" dxfId="532" priority="119"/>
    <cfRule type="duplicateValues" dxfId="531" priority="120"/>
    <cfRule type="duplicateValues" dxfId="530" priority="121"/>
    <cfRule type="duplicateValues" dxfId="529" priority="122"/>
    <cfRule type="duplicateValues" dxfId="528" priority="123"/>
    <cfRule type="duplicateValues" dxfId="527" priority="124"/>
    <cfRule type="duplicateValues" dxfId="526" priority="125"/>
    <cfRule type="duplicateValues" dxfId="525" priority="126"/>
    <cfRule type="duplicateValues" dxfId="524" priority="127"/>
    <cfRule type="duplicateValues" dxfId="523" priority="128"/>
    <cfRule type="duplicateValues" dxfId="522" priority="129"/>
    <cfRule type="duplicateValues" dxfId="521" priority="130"/>
    <cfRule type="duplicateValues" dxfId="520" priority="131"/>
    <cfRule type="duplicateValues" dxfId="519" priority="132"/>
    <cfRule type="duplicateValues" dxfId="518" priority="133"/>
    <cfRule type="duplicateValues" dxfId="517" priority="134"/>
    <cfRule type="duplicateValues" dxfId="516" priority="135"/>
    <cfRule type="duplicateValues" dxfId="515" priority="136"/>
    <cfRule type="duplicateValues" dxfId="514" priority="137"/>
    <cfRule type="duplicateValues" dxfId="513" priority="138"/>
    <cfRule type="duplicateValues" dxfId="512" priority="139"/>
    <cfRule type="duplicateValues" dxfId="511" priority="140"/>
    <cfRule type="duplicateValues" dxfId="510" priority="141"/>
    <cfRule type="duplicateValues" dxfId="509" priority="142"/>
    <cfRule type="duplicateValues" dxfId="508" priority="143"/>
    <cfRule type="duplicateValues" dxfId="507" priority="144"/>
    <cfRule type="duplicateValues" dxfId="506" priority="145"/>
    <cfRule type="duplicateValues" dxfId="505" priority="146"/>
    <cfRule type="duplicateValues" dxfId="504" priority="147"/>
    <cfRule type="duplicateValues" dxfId="503" priority="148"/>
    <cfRule type="duplicateValues" dxfId="502" priority="149"/>
    <cfRule type="duplicateValues" dxfId="501" priority="150"/>
    <cfRule type="duplicateValues" dxfId="500" priority="151"/>
    <cfRule type="duplicateValues" dxfId="499" priority="152"/>
    <cfRule type="duplicateValues" dxfId="498" priority="153"/>
    <cfRule type="duplicateValues" dxfId="497" priority="154"/>
    <cfRule type="duplicateValues" dxfId="496" priority="155"/>
    <cfRule type="duplicateValues" dxfId="495" priority="156"/>
    <cfRule type="duplicateValues" dxfId="494" priority="157"/>
    <cfRule type="duplicateValues" dxfId="493" priority="158"/>
    <cfRule type="duplicateValues" dxfId="492" priority="159"/>
    <cfRule type="duplicateValues" dxfId="491" priority="160"/>
    <cfRule type="duplicateValues" dxfId="490" priority="161"/>
    <cfRule type="duplicateValues" dxfId="489" priority="162"/>
    <cfRule type="duplicateValues" dxfId="488" priority="163"/>
    <cfRule type="duplicateValues" dxfId="487" priority="164"/>
    <cfRule type="duplicateValues" dxfId="486" priority="165"/>
    <cfRule type="duplicateValues" dxfId="485" priority="166"/>
    <cfRule type="duplicateValues" dxfId="484" priority="167"/>
    <cfRule type="duplicateValues" dxfId="483" priority="168"/>
    <cfRule type="duplicateValues" dxfId="482" priority="169"/>
    <cfRule type="duplicateValues" dxfId="481" priority="170"/>
    <cfRule type="duplicateValues" dxfId="480" priority="171"/>
  </conditionalFormatting>
  <conditionalFormatting sqref="E91">
    <cfRule type="duplicateValues" dxfId="479" priority="58"/>
    <cfRule type="duplicateValues" dxfId="478" priority="59"/>
    <cfRule type="duplicateValues" dxfId="477" priority="60"/>
    <cfRule type="duplicateValues" dxfId="476" priority="61"/>
    <cfRule type="duplicateValues" dxfId="475" priority="62"/>
    <cfRule type="duplicateValues" dxfId="474" priority="63"/>
    <cfRule type="duplicateValues" dxfId="473" priority="64"/>
    <cfRule type="duplicateValues" dxfId="472" priority="65"/>
    <cfRule type="duplicateValues" dxfId="471" priority="66"/>
    <cfRule type="duplicateValues" dxfId="470" priority="67"/>
    <cfRule type="duplicateValues" dxfId="469" priority="68"/>
    <cfRule type="duplicateValues" dxfId="468" priority="69"/>
    <cfRule type="duplicateValues" dxfId="467" priority="70"/>
    <cfRule type="duplicateValues" dxfId="466" priority="71"/>
    <cfRule type="duplicateValues" dxfId="465" priority="72"/>
    <cfRule type="duplicateValues" dxfId="464" priority="73"/>
    <cfRule type="duplicateValues" dxfId="463" priority="74"/>
    <cfRule type="duplicateValues" dxfId="462" priority="75"/>
    <cfRule type="duplicateValues" dxfId="461" priority="76"/>
    <cfRule type="duplicateValues" dxfId="460" priority="77"/>
    <cfRule type="duplicateValues" dxfId="459" priority="78"/>
    <cfRule type="duplicateValues" dxfId="458" priority="79"/>
    <cfRule type="duplicateValues" dxfId="457" priority="80"/>
    <cfRule type="duplicateValues" dxfId="456" priority="81"/>
    <cfRule type="duplicateValues" dxfId="455" priority="82"/>
    <cfRule type="duplicateValues" dxfId="454" priority="83"/>
    <cfRule type="duplicateValues" dxfId="453" priority="84"/>
    <cfRule type="duplicateValues" dxfId="452" priority="85"/>
    <cfRule type="duplicateValues" dxfId="451" priority="86"/>
    <cfRule type="duplicateValues" dxfId="450" priority="87"/>
    <cfRule type="duplicateValues" dxfId="449" priority="88"/>
    <cfRule type="duplicateValues" dxfId="448" priority="89"/>
    <cfRule type="duplicateValues" dxfId="447" priority="90"/>
    <cfRule type="duplicateValues" dxfId="446" priority="91"/>
    <cfRule type="duplicateValues" dxfId="445" priority="92"/>
    <cfRule type="duplicateValues" dxfId="444" priority="93"/>
    <cfRule type="duplicateValues" dxfId="443" priority="94"/>
    <cfRule type="duplicateValues" dxfId="442" priority="95"/>
    <cfRule type="duplicateValues" dxfId="441" priority="96"/>
    <cfRule type="duplicateValues" dxfId="440" priority="97"/>
    <cfRule type="duplicateValues" dxfId="439" priority="98"/>
    <cfRule type="duplicateValues" dxfId="438" priority="99"/>
    <cfRule type="duplicateValues" dxfId="437" priority="100"/>
    <cfRule type="duplicateValues" dxfId="436" priority="101"/>
    <cfRule type="duplicateValues" dxfId="435" priority="102"/>
    <cfRule type="duplicateValues" dxfId="434" priority="103"/>
    <cfRule type="duplicateValues" dxfId="433" priority="104"/>
    <cfRule type="duplicateValues" dxfId="432" priority="105"/>
    <cfRule type="duplicateValues" dxfId="431" priority="106"/>
    <cfRule type="duplicateValues" dxfId="430" priority="107"/>
    <cfRule type="duplicateValues" dxfId="429" priority="108"/>
    <cfRule type="duplicateValues" dxfId="428" priority="109"/>
    <cfRule type="duplicateValues" dxfId="427" priority="110"/>
    <cfRule type="duplicateValues" dxfId="426" priority="111"/>
    <cfRule type="duplicateValues" dxfId="425" priority="112"/>
    <cfRule type="duplicateValues" dxfId="424" priority="113"/>
    <cfRule type="duplicateValues" dxfId="423" priority="114"/>
  </conditionalFormatting>
  <conditionalFormatting sqref="E94">
    <cfRule type="duplicateValues" dxfId="422" priority="1"/>
    <cfRule type="duplicateValues" dxfId="421" priority="2"/>
    <cfRule type="duplicateValues" dxfId="420" priority="3"/>
    <cfRule type="duplicateValues" dxfId="419" priority="4"/>
    <cfRule type="duplicateValues" dxfId="418" priority="5"/>
    <cfRule type="duplicateValues" dxfId="417" priority="6"/>
    <cfRule type="duplicateValues" dxfId="416" priority="7"/>
    <cfRule type="duplicateValues" dxfId="415" priority="8"/>
    <cfRule type="duplicateValues" dxfId="414" priority="9"/>
    <cfRule type="duplicateValues" dxfId="413" priority="10"/>
    <cfRule type="duplicateValues" dxfId="412" priority="11"/>
    <cfRule type="duplicateValues" dxfId="411" priority="12"/>
    <cfRule type="duplicateValues" dxfId="410" priority="13"/>
    <cfRule type="duplicateValues" dxfId="409" priority="14"/>
    <cfRule type="duplicateValues" dxfId="408" priority="15"/>
    <cfRule type="duplicateValues" dxfId="407" priority="16"/>
    <cfRule type="duplicateValues" dxfId="406" priority="17"/>
    <cfRule type="duplicateValues" dxfId="405" priority="18"/>
    <cfRule type="duplicateValues" dxfId="404" priority="19"/>
    <cfRule type="duplicateValues" dxfId="403" priority="20"/>
    <cfRule type="duplicateValues" dxfId="402" priority="21"/>
    <cfRule type="duplicateValues" dxfId="401" priority="22"/>
    <cfRule type="duplicateValues" dxfId="400" priority="23"/>
    <cfRule type="duplicateValues" dxfId="399" priority="24"/>
    <cfRule type="duplicateValues" dxfId="398" priority="25"/>
    <cfRule type="duplicateValues" dxfId="397" priority="26"/>
    <cfRule type="duplicateValues" dxfId="396" priority="27"/>
    <cfRule type="duplicateValues" dxfId="395" priority="28"/>
    <cfRule type="duplicateValues" dxfId="394" priority="29"/>
    <cfRule type="duplicateValues" dxfId="393" priority="30"/>
    <cfRule type="duplicateValues" dxfId="392" priority="31"/>
    <cfRule type="duplicateValues" dxfId="391" priority="32"/>
    <cfRule type="duplicateValues" dxfId="390" priority="33"/>
    <cfRule type="duplicateValues" dxfId="389" priority="34"/>
    <cfRule type="duplicateValues" dxfId="388" priority="35"/>
    <cfRule type="duplicateValues" dxfId="387" priority="36"/>
    <cfRule type="duplicateValues" dxfId="386" priority="37"/>
    <cfRule type="duplicateValues" dxfId="385" priority="38"/>
    <cfRule type="duplicateValues" dxfId="384" priority="39"/>
    <cfRule type="duplicateValues" dxfId="383" priority="40"/>
    <cfRule type="duplicateValues" dxfId="382" priority="41"/>
    <cfRule type="duplicateValues" dxfId="381" priority="42"/>
    <cfRule type="duplicateValues" dxfId="380" priority="43"/>
    <cfRule type="duplicateValues" dxfId="379" priority="44"/>
    <cfRule type="duplicateValues" dxfId="378" priority="45"/>
    <cfRule type="duplicateValues" dxfId="377" priority="46"/>
    <cfRule type="duplicateValues" dxfId="376" priority="47"/>
    <cfRule type="duplicateValues" dxfId="375" priority="48"/>
    <cfRule type="duplicateValues" dxfId="374" priority="49"/>
    <cfRule type="duplicateValues" dxfId="373" priority="50"/>
    <cfRule type="duplicateValues" dxfId="372" priority="51"/>
    <cfRule type="duplicateValues" dxfId="371" priority="52"/>
    <cfRule type="duplicateValues" dxfId="370" priority="53"/>
    <cfRule type="duplicateValues" dxfId="369" priority="54"/>
    <cfRule type="duplicateValues" dxfId="368" priority="55"/>
    <cfRule type="duplicateValues" dxfId="367" priority="56"/>
    <cfRule type="duplicateValues" dxfId="366" priority="57"/>
  </conditionalFormatting>
  <conditionalFormatting sqref="E14:E15">
    <cfRule type="duplicateValues" dxfId="365" priority="210103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zoomScale="85" zoomScaleNormal="85" workbookViewId="0">
      <selection activeCell="C11" sqref="C11:G1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02.04.2025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8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30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29"/>
      <c r="K8" s="29"/>
      <c r="L8" s="54" t="s">
        <v>108</v>
      </c>
      <c r="M8" s="54"/>
      <c r="N8" s="5" t="s">
        <v>109</v>
      </c>
      <c r="O8" s="131"/>
      <c r="P8" s="54"/>
      <c r="Q8" s="54"/>
      <c r="R8" s="61"/>
      <c r="S8" s="19">
        <v>6.6</v>
      </c>
    </row>
    <row r="9" spans="1:23" ht="19.5" customHeight="1">
      <c r="A9" s="14"/>
      <c r="B9" s="115">
        <v>1</v>
      </c>
      <c r="C9" s="13" t="s">
        <v>425</v>
      </c>
      <c r="D9" s="11" t="s">
        <v>317</v>
      </c>
      <c r="E9" s="11" t="s">
        <v>473</v>
      </c>
      <c r="F9" s="12" t="s">
        <v>424</v>
      </c>
      <c r="G9" s="13" t="s">
        <v>472</v>
      </c>
      <c r="H9" s="13" t="s">
        <v>3</v>
      </c>
      <c r="I9" s="13"/>
      <c r="J9" s="115"/>
      <c r="K9" s="115"/>
      <c r="L9" s="115"/>
      <c r="M9" s="115"/>
      <c r="N9" s="115"/>
      <c r="O9" s="115"/>
      <c r="P9" s="115">
        <v>1</v>
      </c>
      <c r="Q9" s="13" t="s">
        <v>318</v>
      </c>
      <c r="R9" s="104" t="s">
        <v>474</v>
      </c>
      <c r="T9" s="108"/>
      <c r="U9" s="108"/>
      <c r="V9" s="108"/>
      <c r="W9" s="108"/>
    </row>
    <row r="10" spans="1:23" ht="19.5" customHeight="1">
      <c r="A10" s="14"/>
      <c r="B10" s="115" t="s">
        <v>3</v>
      </c>
      <c r="C10" s="13" t="s">
        <v>244</v>
      </c>
      <c r="D10" s="11" t="s">
        <v>289</v>
      </c>
      <c r="E10" s="11" t="s">
        <v>465</v>
      </c>
      <c r="F10" s="12" t="s">
        <v>288</v>
      </c>
      <c r="G10" s="13" t="s">
        <v>464</v>
      </c>
      <c r="H10" s="13" t="s">
        <v>3</v>
      </c>
      <c r="I10" s="13"/>
      <c r="J10" s="115"/>
      <c r="K10" s="115" t="s">
        <v>224</v>
      </c>
      <c r="L10" s="115" t="s">
        <v>224</v>
      </c>
      <c r="M10" s="115" t="s">
        <v>224</v>
      </c>
      <c r="N10" s="115" t="s">
        <v>224</v>
      </c>
      <c r="O10" s="13"/>
      <c r="P10" s="115" t="s">
        <v>224</v>
      </c>
      <c r="Q10" s="13" t="s">
        <v>240</v>
      </c>
      <c r="R10" s="104" t="s">
        <v>577</v>
      </c>
      <c r="T10" s="108"/>
      <c r="U10" s="108"/>
      <c r="V10" s="108"/>
      <c r="W10" s="108"/>
    </row>
    <row r="11" spans="1:23" ht="19.5" customHeight="1">
      <c r="A11" s="14"/>
      <c r="B11" s="115" t="s">
        <v>3</v>
      </c>
      <c r="C11" s="13"/>
      <c r="D11" s="11" t="s">
        <v>321</v>
      </c>
      <c r="E11" s="11" t="s">
        <v>380</v>
      </c>
      <c r="F11" s="12" t="s">
        <v>322</v>
      </c>
      <c r="G11" s="13" t="s">
        <v>379</v>
      </c>
      <c r="H11" s="13"/>
      <c r="I11" s="115" t="s">
        <v>224</v>
      </c>
      <c r="J11" s="115"/>
      <c r="K11" s="115"/>
      <c r="L11" s="115"/>
      <c r="M11" s="115"/>
      <c r="N11" s="115"/>
      <c r="O11" s="13"/>
      <c r="P11" s="115" t="s">
        <v>224</v>
      </c>
      <c r="Q11" s="13" t="s">
        <v>196</v>
      </c>
      <c r="R11" s="104" t="s">
        <v>613</v>
      </c>
      <c r="U11" s="108"/>
      <c r="V11" s="108"/>
      <c r="W11" s="108"/>
    </row>
    <row r="12" spans="1:23" ht="19.5" customHeight="1">
      <c r="A12" s="14"/>
      <c r="B12" s="108"/>
      <c r="C12" s="117"/>
      <c r="D12" s="100"/>
      <c r="E12" s="100"/>
      <c r="F12" s="103"/>
      <c r="G12" s="105"/>
      <c r="H12" s="100"/>
      <c r="I12" s="100"/>
      <c r="J12" s="100"/>
      <c r="L12" s="108"/>
      <c r="M12" s="108"/>
      <c r="N12" s="108"/>
      <c r="O12" s="108"/>
      <c r="P12" s="108"/>
      <c r="Q12" s="108"/>
      <c r="R12" s="45"/>
      <c r="T12" s="108"/>
      <c r="U12" s="108"/>
      <c r="V12" s="108"/>
      <c r="W12" s="108"/>
    </row>
    <row r="13" spans="1:23" ht="19.5" customHeight="1">
      <c r="A13" s="14"/>
      <c r="B13" s="2"/>
      <c r="C13" s="2"/>
      <c r="D13" s="1" t="s">
        <v>110</v>
      </c>
      <c r="E13" s="1"/>
      <c r="F13" s="15"/>
      <c r="G13" s="1"/>
      <c r="H13" s="2"/>
      <c r="I13" s="55"/>
      <c r="J13" s="55"/>
      <c r="K13" s="55"/>
      <c r="L13" s="55"/>
      <c r="M13" s="55"/>
      <c r="N13" s="2"/>
      <c r="O13" s="2"/>
      <c r="P13" s="2"/>
      <c r="Q13" s="2"/>
      <c r="R13" s="1"/>
      <c r="T13"/>
    </row>
    <row r="14" spans="1:23" ht="20.25" customHeight="1">
      <c r="B14" s="13">
        <v>1</v>
      </c>
      <c r="C14" s="13"/>
      <c r="D14" s="11" t="s">
        <v>271</v>
      </c>
      <c r="E14" s="11" t="s">
        <v>292</v>
      </c>
      <c r="F14" s="12" t="s">
        <v>272</v>
      </c>
      <c r="G14" s="13" t="s">
        <v>291</v>
      </c>
      <c r="H14" s="13" t="s">
        <v>3</v>
      </c>
      <c r="I14" s="13"/>
      <c r="J14" s="115"/>
      <c r="K14" s="115"/>
      <c r="L14" s="115"/>
      <c r="M14" s="115"/>
      <c r="N14" s="115"/>
      <c r="O14" s="13"/>
      <c r="P14" s="115"/>
      <c r="Q14" s="13" t="s">
        <v>70</v>
      </c>
      <c r="R14" s="104" t="s">
        <v>111</v>
      </c>
    </row>
    <row r="15" spans="1:23" ht="20.25" customHeight="1">
      <c r="B15" s="13">
        <v>2</v>
      </c>
      <c r="C15" s="13" t="s">
        <v>512</v>
      </c>
      <c r="D15" s="11" t="s">
        <v>286</v>
      </c>
      <c r="E15" s="11" t="s">
        <v>385</v>
      </c>
      <c r="F15" s="12" t="s">
        <v>287</v>
      </c>
      <c r="G15" s="13" t="s">
        <v>384</v>
      </c>
      <c r="H15" s="13" t="s">
        <v>3</v>
      </c>
      <c r="I15" s="13"/>
      <c r="J15" s="115"/>
      <c r="K15" s="115"/>
      <c r="L15" s="115"/>
      <c r="M15" s="115"/>
      <c r="N15" s="115"/>
      <c r="O15" s="13"/>
      <c r="P15" s="115" t="s">
        <v>3</v>
      </c>
      <c r="Q15" s="13" t="s">
        <v>276</v>
      </c>
      <c r="R15" s="104" t="s">
        <v>513</v>
      </c>
      <c r="V15" s="108"/>
    </row>
    <row r="16" spans="1:23" ht="20.25" customHeight="1">
      <c r="B16" s="13">
        <v>3</v>
      </c>
      <c r="C16" s="13"/>
      <c r="D16" s="11" t="s">
        <v>372</v>
      </c>
      <c r="E16" s="11" t="s">
        <v>380</v>
      </c>
      <c r="F16" s="12" t="s">
        <v>322</v>
      </c>
      <c r="G16" s="13" t="s">
        <v>390</v>
      </c>
      <c r="H16" s="13"/>
      <c r="I16" s="13"/>
      <c r="J16" s="115"/>
      <c r="K16" s="115"/>
      <c r="L16" s="115"/>
      <c r="M16" s="115"/>
      <c r="N16" s="115"/>
      <c r="O16" s="13"/>
      <c r="P16" s="115"/>
      <c r="Q16" s="13" t="s">
        <v>196</v>
      </c>
      <c r="R16" s="104" t="s">
        <v>323</v>
      </c>
    </row>
    <row r="17" spans="1:22" ht="20.25" customHeight="1">
      <c r="B17" s="13">
        <v>4</v>
      </c>
      <c r="C17" s="13"/>
      <c r="D17" s="11" t="s">
        <v>389</v>
      </c>
      <c r="E17" s="11" t="s">
        <v>380</v>
      </c>
      <c r="F17" s="12" t="s">
        <v>322</v>
      </c>
      <c r="G17" s="13" t="s">
        <v>391</v>
      </c>
      <c r="H17" s="13"/>
      <c r="I17" s="13"/>
      <c r="J17" s="115"/>
      <c r="K17" s="115"/>
      <c r="L17" s="115"/>
      <c r="M17" s="115"/>
      <c r="N17" s="115"/>
      <c r="O17" s="13"/>
      <c r="P17" s="115"/>
      <c r="Q17" s="13" t="s">
        <v>196</v>
      </c>
      <c r="R17" s="104" t="s">
        <v>323</v>
      </c>
    </row>
    <row r="18" spans="1:22" ht="20.25" customHeight="1">
      <c r="B18" s="13">
        <v>5</v>
      </c>
      <c r="C18" s="13"/>
      <c r="D18" s="11" t="s">
        <v>413</v>
      </c>
      <c r="E18" s="11" t="s">
        <v>469</v>
      </c>
      <c r="F18" s="12" t="s">
        <v>299</v>
      </c>
      <c r="G18" s="13" t="s">
        <v>468</v>
      </c>
      <c r="H18" s="13" t="s">
        <v>3</v>
      </c>
      <c r="I18" s="13"/>
      <c r="J18" s="115"/>
      <c r="K18" s="115"/>
      <c r="L18" s="115"/>
      <c r="M18" s="115"/>
      <c r="N18" s="115"/>
      <c r="O18" s="13"/>
      <c r="P18" s="115"/>
      <c r="Q18" s="13" t="s">
        <v>240</v>
      </c>
      <c r="R18" s="104" t="s">
        <v>414</v>
      </c>
      <c r="T18" s="108"/>
      <c r="U18" s="108"/>
      <c r="V18" s="108"/>
    </row>
    <row r="19" spans="1:22" ht="20.25" customHeight="1">
      <c r="B19" s="13">
        <v>6</v>
      </c>
      <c r="C19" s="13"/>
      <c r="D19" s="11" t="s">
        <v>441</v>
      </c>
      <c r="E19" s="11" t="s">
        <v>536</v>
      </c>
      <c r="F19" s="12" t="s">
        <v>442</v>
      </c>
      <c r="G19" s="13" t="s">
        <v>535</v>
      </c>
      <c r="H19" s="13" t="s">
        <v>3</v>
      </c>
      <c r="I19" s="13"/>
      <c r="J19" s="115"/>
      <c r="K19" s="115"/>
      <c r="L19" s="115"/>
      <c r="M19" s="115"/>
      <c r="N19" s="115"/>
      <c r="O19" s="13"/>
      <c r="P19" s="115"/>
      <c r="Q19" s="13" t="s">
        <v>276</v>
      </c>
      <c r="R19" s="104" t="s">
        <v>111</v>
      </c>
    </row>
    <row r="20" spans="1:22" ht="20.25" customHeight="1">
      <c r="B20" s="108"/>
      <c r="C20" s="117"/>
      <c r="D20" s="100"/>
      <c r="E20" s="100"/>
      <c r="F20" s="103"/>
      <c r="G20" s="105"/>
      <c r="H20" s="100"/>
      <c r="I20" s="100"/>
      <c r="J20" s="100"/>
      <c r="K20" s="108"/>
      <c r="L20" s="108"/>
      <c r="M20" s="108"/>
      <c r="N20" s="108"/>
      <c r="O20" s="108"/>
      <c r="P20" s="108"/>
      <c r="Q20" s="108"/>
      <c r="R20" s="99"/>
    </row>
    <row r="21" spans="1:22" ht="19.5" customHeight="1">
      <c r="A21" s="14"/>
      <c r="B21" s="2"/>
      <c r="C21" s="2"/>
      <c r="D21" s="1" t="s">
        <v>112</v>
      </c>
      <c r="E21" s="1"/>
      <c r="F21" s="15" t="str">
        <f>IF(ISBLANK(E21)=TRUE,"",CONVERT(E21,"m","ft"))</f>
        <v/>
      </c>
      <c r="G21" s="2"/>
      <c r="H21" s="2"/>
      <c r="I21" s="55"/>
      <c r="J21" s="55"/>
      <c r="K21" s="55"/>
      <c r="L21" s="55"/>
      <c r="M21" s="2"/>
      <c r="N21" s="2"/>
      <c r="O21" s="2"/>
      <c r="P21" s="2"/>
      <c r="Q21" s="2"/>
      <c r="R21" s="1"/>
      <c r="T21"/>
    </row>
    <row r="22" spans="1:22" ht="19.5" customHeight="1">
      <c r="A22" s="14"/>
      <c r="B22" s="13" t="s">
        <v>3</v>
      </c>
      <c r="C22" s="13"/>
      <c r="D22" s="11" t="s">
        <v>35</v>
      </c>
      <c r="E22" s="11"/>
      <c r="F22" s="1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04"/>
      <c r="T22"/>
    </row>
    <row r="23" spans="1:22" ht="19.5" customHeight="1">
      <c r="A23" s="14"/>
      <c r="B23" s="2"/>
      <c r="C23" s="2"/>
      <c r="D23" s="100"/>
      <c r="E23" s="100"/>
      <c r="F23" s="103"/>
      <c r="G23" s="105"/>
      <c r="H23" s="100"/>
      <c r="I23" s="100"/>
      <c r="J23" s="100"/>
      <c r="L23" s="108"/>
      <c r="M23" s="108"/>
      <c r="N23" s="108"/>
      <c r="O23" s="108"/>
      <c r="P23" s="108"/>
      <c r="Q23" s="108"/>
      <c r="R23" s="45"/>
      <c r="T23"/>
    </row>
    <row r="24" spans="1:22" ht="19.5" customHeight="1">
      <c r="A24" s="14"/>
      <c r="B24" s="2"/>
      <c r="C24" s="2"/>
      <c r="D24" s="1" t="s">
        <v>113</v>
      </c>
      <c r="E24" s="1" t="s">
        <v>3</v>
      </c>
      <c r="F24" s="15"/>
      <c r="G24" s="1"/>
      <c r="H24" s="132" t="s">
        <v>114</v>
      </c>
      <c r="I24" s="133"/>
      <c r="J24" s="133"/>
      <c r="K24" s="133"/>
      <c r="L24" s="132" t="s">
        <v>115</v>
      </c>
      <c r="M24" s="133"/>
      <c r="N24" s="134"/>
      <c r="O24" s="132" t="s">
        <v>116</v>
      </c>
      <c r="P24" s="134"/>
      <c r="Q24" s="1"/>
      <c r="R24" s="1"/>
      <c r="T24"/>
    </row>
    <row r="25" spans="1:22" ht="19.5" customHeight="1">
      <c r="A25" s="14"/>
      <c r="B25" s="13" t="s">
        <v>3</v>
      </c>
      <c r="C25" s="13" t="s">
        <v>319</v>
      </c>
      <c r="D25" s="11" t="s">
        <v>301</v>
      </c>
      <c r="E25" s="11" t="s">
        <v>341</v>
      </c>
      <c r="F25" s="112" t="s">
        <v>320</v>
      </c>
      <c r="G25" s="44" t="s">
        <v>340</v>
      </c>
      <c r="H25" s="125" t="s">
        <v>225</v>
      </c>
      <c r="I25" s="126"/>
      <c r="J25" s="126"/>
      <c r="K25" s="127"/>
      <c r="L25" s="125">
        <v>1</v>
      </c>
      <c r="M25" s="126"/>
      <c r="N25" s="127"/>
      <c r="O25" s="125" t="s">
        <v>225</v>
      </c>
      <c r="P25" s="127"/>
      <c r="Q25" s="62" t="s">
        <v>61</v>
      </c>
      <c r="R25" s="104" t="s">
        <v>500</v>
      </c>
    </row>
    <row r="26" spans="1:22" ht="19.5" customHeight="1">
      <c r="A26" s="14"/>
      <c r="B26" s="13" t="s">
        <v>3</v>
      </c>
      <c r="C26" s="13" t="s">
        <v>337</v>
      </c>
      <c r="D26" s="11" t="s">
        <v>251</v>
      </c>
      <c r="E26" s="11" t="s">
        <v>381</v>
      </c>
      <c r="F26" s="112" t="s">
        <v>374</v>
      </c>
      <c r="G26" s="44" t="s">
        <v>382</v>
      </c>
      <c r="H26" s="125" t="s">
        <v>225</v>
      </c>
      <c r="I26" s="126"/>
      <c r="J26" s="126"/>
      <c r="K26" s="127"/>
      <c r="L26" s="125">
        <v>2</v>
      </c>
      <c r="M26" s="126"/>
      <c r="N26" s="127"/>
      <c r="O26" s="125" t="s">
        <v>225</v>
      </c>
      <c r="P26" s="127"/>
      <c r="Q26" s="62" t="s">
        <v>66</v>
      </c>
      <c r="R26" s="104" t="s">
        <v>412</v>
      </c>
    </row>
    <row r="27" spans="1:22" ht="19.5" customHeight="1">
      <c r="A27" s="14"/>
      <c r="B27" s="13" t="s">
        <v>3</v>
      </c>
      <c r="C27" s="13" t="s">
        <v>421</v>
      </c>
      <c r="D27" s="11" t="s">
        <v>370</v>
      </c>
      <c r="E27" s="11" t="s">
        <v>467</v>
      </c>
      <c r="F27" s="112" t="s">
        <v>422</v>
      </c>
      <c r="G27" s="44" t="s">
        <v>466</v>
      </c>
      <c r="H27" s="125" t="s">
        <v>225</v>
      </c>
      <c r="I27" s="126"/>
      <c r="J27" s="126"/>
      <c r="K27" s="127"/>
      <c r="L27" s="125">
        <v>3</v>
      </c>
      <c r="M27" s="126"/>
      <c r="N27" s="127"/>
      <c r="O27" s="125" t="s">
        <v>225</v>
      </c>
      <c r="P27" s="127"/>
      <c r="Q27" s="62" t="s">
        <v>61</v>
      </c>
      <c r="R27" s="104" t="s">
        <v>511</v>
      </c>
    </row>
    <row r="28" spans="1:22" ht="19.5" customHeight="1">
      <c r="A28" s="14"/>
      <c r="B28" s="13">
        <v>1</v>
      </c>
      <c r="C28" s="13" t="s">
        <v>398</v>
      </c>
      <c r="D28" s="11" t="s">
        <v>395</v>
      </c>
      <c r="E28" s="11" t="s">
        <v>538</v>
      </c>
      <c r="F28" s="112" t="s">
        <v>396</v>
      </c>
      <c r="G28" s="44" t="s">
        <v>537</v>
      </c>
      <c r="H28" s="125" t="s">
        <v>225</v>
      </c>
      <c r="I28" s="126"/>
      <c r="J28" s="126"/>
      <c r="K28" s="127"/>
      <c r="L28" s="125" t="s">
        <v>225</v>
      </c>
      <c r="M28" s="126"/>
      <c r="N28" s="127"/>
      <c r="O28" s="125">
        <v>1</v>
      </c>
      <c r="P28" s="127"/>
      <c r="Q28" s="62" t="s">
        <v>61</v>
      </c>
      <c r="R28" s="104" t="s">
        <v>399</v>
      </c>
    </row>
    <row r="29" spans="1:22" ht="19.5" customHeight="1">
      <c r="A29" s="14"/>
      <c r="B29" s="13">
        <v>2</v>
      </c>
      <c r="C29" s="13" t="s">
        <v>556</v>
      </c>
      <c r="D29" s="11" t="s">
        <v>419</v>
      </c>
      <c r="E29" s="11" t="s">
        <v>542</v>
      </c>
      <c r="F29" s="112" t="s">
        <v>557</v>
      </c>
      <c r="G29" s="44" t="s">
        <v>543</v>
      </c>
      <c r="H29" s="125" t="s">
        <v>225</v>
      </c>
      <c r="I29" s="126"/>
      <c r="J29" s="126"/>
      <c r="K29" s="127"/>
      <c r="L29" s="125">
        <v>4</v>
      </c>
      <c r="M29" s="126"/>
      <c r="N29" s="127"/>
      <c r="O29" s="125" t="s">
        <v>225</v>
      </c>
      <c r="P29" s="127"/>
      <c r="Q29" s="62" t="s">
        <v>66</v>
      </c>
      <c r="R29" s="104" t="s">
        <v>574</v>
      </c>
    </row>
    <row r="30" spans="1:22" ht="19.5" customHeight="1">
      <c r="A30" s="14"/>
      <c r="C30" s="117"/>
      <c r="D30" s="100"/>
      <c r="E30" s="109" t="s">
        <v>3</v>
      </c>
      <c r="F30" s="45"/>
      <c r="G30" s="105"/>
      <c r="H30" s="108"/>
      <c r="I30" s="96"/>
      <c r="J30" s="96"/>
      <c r="K30" s="96"/>
      <c r="L30" s="100"/>
      <c r="M30" s="108"/>
    </row>
    <row r="31" spans="1:22" ht="19.5" customHeight="1">
      <c r="A31" s="14"/>
      <c r="D31" s="1" t="s">
        <v>117</v>
      </c>
      <c r="E31" s="47" t="s">
        <v>3</v>
      </c>
      <c r="F31" s="15" t="s">
        <v>3</v>
      </c>
      <c r="H31" s="1"/>
      <c r="I31" s="1"/>
      <c r="J31" s="1"/>
      <c r="L31" s="43"/>
      <c r="M31" s="43"/>
      <c r="N31" s="43"/>
      <c r="O31" s="43"/>
      <c r="P31" s="43"/>
      <c r="Q31" s="43"/>
      <c r="R31" s="45"/>
      <c r="T31"/>
    </row>
    <row r="32" spans="1:22" ht="19.5" customHeight="1">
      <c r="A32" s="14"/>
      <c r="B32" s="13">
        <v>1</v>
      </c>
      <c r="C32" s="13"/>
      <c r="D32" s="11" t="s">
        <v>285</v>
      </c>
      <c r="E32" s="11" t="s">
        <v>402</v>
      </c>
      <c r="F32" s="112" t="s">
        <v>250</v>
      </c>
      <c r="G32" s="44" t="s">
        <v>401</v>
      </c>
      <c r="H32" s="125"/>
      <c r="I32" s="126"/>
      <c r="J32" s="126"/>
      <c r="K32" s="127"/>
      <c r="L32" s="125"/>
      <c r="M32" s="126"/>
      <c r="N32" s="127"/>
      <c r="O32" s="125"/>
      <c r="P32" s="127"/>
      <c r="Q32" s="62" t="s">
        <v>61</v>
      </c>
      <c r="R32" s="104" t="s">
        <v>111</v>
      </c>
    </row>
    <row r="33" spans="1:20" ht="19.5" customHeight="1">
      <c r="A33" s="14"/>
      <c r="B33" s="108"/>
      <c r="C33" s="117"/>
      <c r="D33" s="100"/>
      <c r="E33" s="100" t="s">
        <v>3</v>
      </c>
      <c r="F33" s="2"/>
      <c r="G33" s="105"/>
      <c r="I33" s="100"/>
      <c r="J33" s="100"/>
      <c r="L33" s="108"/>
      <c r="M33" s="108"/>
      <c r="N33" s="108"/>
      <c r="O33" s="108"/>
      <c r="P33" s="108"/>
      <c r="Q33" s="1"/>
      <c r="R33" s="100"/>
      <c r="T33"/>
    </row>
    <row r="34" spans="1:20" ht="19.5" customHeight="1">
      <c r="A34" s="14"/>
      <c r="B34" s="2"/>
      <c r="C34" s="2"/>
      <c r="D34" s="15" t="s">
        <v>119</v>
      </c>
      <c r="E34" s="1"/>
      <c r="F34" s="15" t="str">
        <f>IF(ISBLANK(+E34)=TRUE,"",CONVERT(+E34,"m","ft"))</f>
        <v/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5"/>
      <c r="T34"/>
    </row>
    <row r="35" spans="1:20" ht="19.5" customHeight="1">
      <c r="A35" s="14"/>
      <c r="B35" s="13">
        <v>1</v>
      </c>
      <c r="C35" s="13">
        <v>2019021345</v>
      </c>
      <c r="D35" s="11" t="s">
        <v>120</v>
      </c>
      <c r="E35" s="11" t="s">
        <v>121</v>
      </c>
      <c r="F35" s="12" t="s">
        <v>122</v>
      </c>
      <c r="G35" s="13" t="s">
        <v>123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124</v>
      </c>
      <c r="R35" s="11" t="s">
        <v>125</v>
      </c>
      <c r="T35"/>
    </row>
    <row r="36" spans="1:20" ht="19.5" customHeight="1">
      <c r="A36" s="14"/>
      <c r="B36" s="13">
        <v>2</v>
      </c>
      <c r="C36" s="13">
        <v>2019081385</v>
      </c>
      <c r="D36" s="11" t="s">
        <v>126</v>
      </c>
      <c r="E36" s="11" t="s">
        <v>127</v>
      </c>
      <c r="F36" s="12" t="s">
        <v>122</v>
      </c>
      <c r="G36" s="13" t="s">
        <v>128</v>
      </c>
      <c r="H36" s="48"/>
      <c r="I36" s="48"/>
      <c r="J36" s="48"/>
      <c r="K36" s="48"/>
      <c r="L36" s="48"/>
      <c r="M36" s="48"/>
      <c r="N36" s="48"/>
      <c r="O36" s="48"/>
      <c r="P36" s="13"/>
      <c r="Q36" s="13"/>
      <c r="R36" s="11" t="s">
        <v>129</v>
      </c>
      <c r="T36"/>
    </row>
    <row r="37" spans="1:20" ht="19.5" customHeight="1">
      <c r="A37" s="14"/>
      <c r="B37" s="13">
        <v>3</v>
      </c>
      <c r="C37" s="13">
        <v>2019101199</v>
      </c>
      <c r="D37" s="11" t="s">
        <v>130</v>
      </c>
      <c r="E37" s="11"/>
      <c r="F37" s="12" t="s">
        <v>131</v>
      </c>
      <c r="G37" s="13" t="s">
        <v>132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124</v>
      </c>
      <c r="R37" s="11"/>
      <c r="T37"/>
    </row>
    <row r="38" spans="1:20" ht="19.5" customHeight="1">
      <c r="A38" s="14"/>
      <c r="B38" s="13">
        <v>4</v>
      </c>
      <c r="C38" s="13">
        <v>2022011043</v>
      </c>
      <c r="D38" s="11" t="s">
        <v>133</v>
      </c>
      <c r="E38" s="11" t="s">
        <v>134</v>
      </c>
      <c r="F38" s="12" t="s">
        <v>135</v>
      </c>
      <c r="G38" s="13" t="s">
        <v>136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137</v>
      </c>
      <c r="R38" s="11" t="s">
        <v>138</v>
      </c>
      <c r="T38"/>
    </row>
    <row r="39" spans="1:20" ht="19.5" customHeight="1">
      <c r="A39" s="14"/>
      <c r="B39" s="13">
        <v>5</v>
      </c>
      <c r="C39" s="13">
        <v>2022021006</v>
      </c>
      <c r="D39" s="11" t="s">
        <v>139</v>
      </c>
      <c r="E39" s="11" t="s">
        <v>140</v>
      </c>
      <c r="F39" s="12" t="s">
        <v>141</v>
      </c>
      <c r="G39" s="13" t="s">
        <v>142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143</v>
      </c>
      <c r="R39" s="11" t="s">
        <v>37</v>
      </c>
      <c r="T39"/>
    </row>
    <row r="40" spans="1:20" ht="19.5" customHeight="1">
      <c r="A40" s="14"/>
      <c r="B40" s="13">
        <v>6</v>
      </c>
      <c r="C40" s="13">
        <v>2022122144</v>
      </c>
      <c r="D40" s="11" t="s">
        <v>144</v>
      </c>
      <c r="E40" s="11" t="s">
        <v>145</v>
      </c>
      <c r="F40" s="12"/>
      <c r="G40" s="13" t="s">
        <v>146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147</v>
      </c>
      <c r="R40" s="11"/>
      <c r="T40"/>
    </row>
    <row r="41" spans="1:20" ht="19.5" customHeight="1">
      <c r="A41" s="14"/>
      <c r="B41" s="13">
        <v>7</v>
      </c>
      <c r="C41" s="13">
        <v>2023011142</v>
      </c>
      <c r="D41" s="11" t="s">
        <v>148</v>
      </c>
      <c r="E41" s="11" t="s">
        <v>149</v>
      </c>
      <c r="F41" s="12" t="s">
        <v>150</v>
      </c>
      <c r="G41" s="13" t="s">
        <v>151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152</v>
      </c>
      <c r="R41" s="11"/>
      <c r="T41"/>
    </row>
    <row r="42" spans="1:20" ht="19.5" customHeight="1">
      <c r="A42" s="14"/>
      <c r="B42" s="13">
        <v>8</v>
      </c>
      <c r="C42" s="13">
        <v>2023021272</v>
      </c>
      <c r="D42" s="11" t="s">
        <v>153</v>
      </c>
      <c r="E42" s="11" t="s">
        <v>154</v>
      </c>
      <c r="F42" s="12"/>
      <c r="G42" s="13" t="s">
        <v>155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156</v>
      </c>
      <c r="R42" s="11"/>
      <c r="T42"/>
    </row>
    <row r="43" spans="1:20" ht="19.5" customHeight="1">
      <c r="A43" s="14"/>
      <c r="B43" s="13">
        <v>9</v>
      </c>
      <c r="C43" s="13"/>
      <c r="D43" s="11" t="s">
        <v>157</v>
      </c>
      <c r="E43" s="11" t="s">
        <v>158</v>
      </c>
      <c r="F43" s="12"/>
      <c r="G43" s="13" t="s">
        <v>159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57</v>
      </c>
      <c r="R43" s="11"/>
      <c r="T43"/>
    </row>
    <row r="44" spans="1:20" ht="19.5" customHeight="1">
      <c r="A44" s="14"/>
      <c r="B44" s="13"/>
      <c r="C44" s="13"/>
      <c r="D44" s="11" t="s">
        <v>160</v>
      </c>
      <c r="E44" s="11" t="s">
        <v>161</v>
      </c>
      <c r="F44" s="12"/>
      <c r="G44" s="13"/>
      <c r="H44" s="48"/>
      <c r="I44" s="48"/>
      <c r="J44" s="48"/>
      <c r="K44" s="48"/>
      <c r="L44" s="48"/>
      <c r="M44" s="48"/>
      <c r="N44" s="48"/>
      <c r="O44" s="48"/>
      <c r="P44" s="13"/>
      <c r="Q44" s="13"/>
      <c r="R44" s="11"/>
      <c r="T44"/>
    </row>
    <row r="45" spans="1:20" ht="19.5" customHeight="1">
      <c r="A45" s="14"/>
      <c r="B45" s="13">
        <v>10</v>
      </c>
      <c r="C45" s="13">
        <v>2023081276</v>
      </c>
      <c r="D45" s="11" t="s">
        <v>162</v>
      </c>
      <c r="E45" s="11" t="s">
        <v>163</v>
      </c>
      <c r="F45" s="12" t="s">
        <v>164</v>
      </c>
      <c r="G45" s="13" t="s">
        <v>165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166</v>
      </c>
      <c r="R45" s="11" t="s">
        <v>167</v>
      </c>
      <c r="T45"/>
    </row>
    <row r="46" spans="1:20" ht="19.5" customHeight="1">
      <c r="A46" s="14"/>
      <c r="B46" s="13">
        <v>11</v>
      </c>
      <c r="C46" s="13"/>
      <c r="D46" s="11" t="s">
        <v>168</v>
      </c>
      <c r="E46" s="11" t="s">
        <v>169</v>
      </c>
      <c r="F46" s="12" t="s">
        <v>170</v>
      </c>
      <c r="G46" s="13" t="s">
        <v>171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172</v>
      </c>
      <c r="R46" s="11" t="s">
        <v>173</v>
      </c>
      <c r="T46"/>
    </row>
    <row r="47" spans="1:20" ht="19.5" customHeight="1">
      <c r="A47" s="14"/>
      <c r="B47" s="13">
        <v>12</v>
      </c>
      <c r="C47" s="13">
        <v>2023111066</v>
      </c>
      <c r="D47" s="11" t="s">
        <v>174</v>
      </c>
      <c r="E47" s="11" t="s">
        <v>175</v>
      </c>
      <c r="F47" s="12" t="s">
        <v>122</v>
      </c>
      <c r="G47" s="13" t="s">
        <v>176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177</v>
      </c>
      <c r="R47" s="11"/>
      <c r="T47"/>
    </row>
    <row r="48" spans="1:20" ht="19.5" customHeight="1">
      <c r="A48" s="14"/>
      <c r="B48" s="13">
        <v>13</v>
      </c>
      <c r="C48" s="13"/>
      <c r="D48" s="11" t="s">
        <v>178</v>
      </c>
      <c r="E48" s="11" t="s">
        <v>179</v>
      </c>
      <c r="F48" s="12" t="s">
        <v>122</v>
      </c>
      <c r="G48" s="13" t="s">
        <v>180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181</v>
      </c>
      <c r="R48" s="11" t="s">
        <v>125</v>
      </c>
      <c r="T48"/>
    </row>
    <row r="49" spans="2:20" ht="20.25" customHeight="1">
      <c r="B49" s="13">
        <v>14</v>
      </c>
      <c r="C49" s="13">
        <v>2024051224</v>
      </c>
      <c r="D49" s="11" t="s">
        <v>182</v>
      </c>
      <c r="E49" s="11" t="s">
        <v>183</v>
      </c>
      <c r="F49" s="12"/>
      <c r="G49" s="13" t="s">
        <v>184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177</v>
      </c>
      <c r="R49" s="11"/>
      <c r="T49"/>
    </row>
    <row r="50" spans="2:20" ht="20.25" customHeight="1">
      <c r="B50" s="13">
        <v>15</v>
      </c>
      <c r="C50" s="13" t="s">
        <v>185</v>
      </c>
      <c r="D50" s="11" t="s">
        <v>186</v>
      </c>
      <c r="E50" s="11" t="s">
        <v>187</v>
      </c>
      <c r="F50" s="12"/>
      <c r="G50" s="13" t="s">
        <v>188</v>
      </c>
      <c r="H50" s="48"/>
      <c r="I50" s="48"/>
      <c r="J50" s="48"/>
      <c r="K50" s="48"/>
      <c r="L50" s="48"/>
      <c r="M50" s="48"/>
      <c r="N50" s="48"/>
      <c r="O50" s="48"/>
      <c r="P50" s="13"/>
      <c r="Q50" s="13"/>
      <c r="R50" s="11"/>
      <c r="T50"/>
    </row>
    <row r="51" spans="2:20" ht="20.25" customHeight="1">
      <c r="B51" s="13">
        <v>16</v>
      </c>
      <c r="C51" s="13"/>
      <c r="D51" s="11" t="s">
        <v>189</v>
      </c>
      <c r="E51" s="11" t="s">
        <v>190</v>
      </c>
      <c r="F51" s="12" t="s">
        <v>122</v>
      </c>
      <c r="G51" s="13" t="s">
        <v>191</v>
      </c>
      <c r="H51" s="13" t="s">
        <v>3</v>
      </c>
      <c r="I51" s="13"/>
      <c r="J51" s="13"/>
      <c r="K51" s="13"/>
      <c r="L51" s="13"/>
      <c r="M51" s="13"/>
      <c r="N51" s="13"/>
      <c r="O51" s="13"/>
      <c r="P51" s="13"/>
      <c r="Q51" s="13" t="s">
        <v>68</v>
      </c>
      <c r="R51" s="11" t="s">
        <v>37</v>
      </c>
      <c r="T51"/>
    </row>
    <row r="52" spans="2:20" ht="20.25" customHeight="1">
      <c r="B52" s="13">
        <v>17</v>
      </c>
      <c r="C52" s="13"/>
      <c r="D52" s="11" t="s">
        <v>192</v>
      </c>
      <c r="E52" s="11" t="s">
        <v>193</v>
      </c>
      <c r="F52" s="12" t="s">
        <v>194</v>
      </c>
      <c r="G52" s="13" t="s">
        <v>195</v>
      </c>
      <c r="H52" s="13" t="s">
        <v>3</v>
      </c>
      <c r="I52" s="13"/>
      <c r="J52" s="13"/>
      <c r="K52" s="13"/>
      <c r="L52" s="13"/>
      <c r="M52" s="13"/>
      <c r="N52" s="13"/>
      <c r="O52" s="13"/>
      <c r="P52" s="13"/>
      <c r="Q52" s="13" t="s">
        <v>196</v>
      </c>
      <c r="R52" s="11"/>
    </row>
    <row r="53" spans="2:20" ht="20.25" customHeight="1">
      <c r="B53" s="13">
        <v>18</v>
      </c>
      <c r="C53" s="13"/>
      <c r="D53" s="11" t="s">
        <v>234</v>
      </c>
      <c r="E53" s="11" t="s">
        <v>238</v>
      </c>
      <c r="F53" s="12" t="s">
        <v>235</v>
      </c>
      <c r="G53" s="13" t="s">
        <v>237</v>
      </c>
      <c r="H53" s="13"/>
      <c r="I53" s="13"/>
      <c r="J53" s="13"/>
      <c r="K53" s="13"/>
      <c r="L53" s="13"/>
      <c r="M53" s="13"/>
      <c r="N53" s="13"/>
      <c r="O53" s="13"/>
      <c r="P53" s="13"/>
      <c r="Q53" s="13" t="s">
        <v>181</v>
      </c>
      <c r="R53" s="11" t="s">
        <v>125</v>
      </c>
    </row>
    <row r="54" spans="2:20" ht="20.399999999999999" customHeight="1">
      <c r="B54" s="13">
        <v>19</v>
      </c>
      <c r="C54" s="13"/>
      <c r="D54" s="11" t="s">
        <v>221</v>
      </c>
      <c r="E54" s="11" t="s">
        <v>236</v>
      </c>
      <c r="F54" s="12" t="s">
        <v>222</v>
      </c>
      <c r="G54" s="13" t="s">
        <v>233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 t="s">
        <v>218</v>
      </c>
      <c r="R54" s="11" t="s">
        <v>254</v>
      </c>
    </row>
    <row r="55" spans="2:20" ht="20.399999999999999" customHeight="1">
      <c r="B55" s="13">
        <v>20</v>
      </c>
      <c r="C55" s="13" t="s">
        <v>244</v>
      </c>
      <c r="D55" s="11" t="s">
        <v>241</v>
      </c>
      <c r="E55" s="11" t="s">
        <v>249</v>
      </c>
      <c r="F55" s="112" t="s">
        <v>373</v>
      </c>
      <c r="G55" s="13" t="s">
        <v>248</v>
      </c>
      <c r="H55" s="13" t="s">
        <v>3</v>
      </c>
      <c r="I55" s="13"/>
      <c r="J55" s="115" t="s">
        <v>3</v>
      </c>
      <c r="K55" s="115" t="s">
        <v>3</v>
      </c>
      <c r="L55" s="115" t="s">
        <v>3</v>
      </c>
      <c r="M55" s="115" t="s">
        <v>3</v>
      </c>
      <c r="N55" s="115" t="s">
        <v>3</v>
      </c>
      <c r="O55" s="13"/>
      <c r="P55" s="115" t="s">
        <v>3</v>
      </c>
      <c r="Q55" s="13" t="s">
        <v>240</v>
      </c>
      <c r="R55" s="104"/>
    </row>
    <row r="56" spans="2:20" ht="20.399999999999999" customHeight="1">
      <c r="B56" s="13">
        <v>21</v>
      </c>
      <c r="C56" s="13"/>
      <c r="D56" s="11" t="s">
        <v>324</v>
      </c>
      <c r="E56" s="104" t="s">
        <v>343</v>
      </c>
      <c r="F56" s="12" t="s">
        <v>325</v>
      </c>
      <c r="G56" s="13" t="s">
        <v>342</v>
      </c>
      <c r="H56" s="13"/>
      <c r="I56" s="13"/>
      <c r="J56" s="13"/>
      <c r="K56" s="13"/>
      <c r="L56" s="13"/>
      <c r="M56" s="13"/>
      <c r="N56" s="13"/>
      <c r="O56" s="13"/>
      <c r="P56" s="13"/>
      <c r="Q56" s="13" t="s">
        <v>61</v>
      </c>
      <c r="R56" s="11"/>
    </row>
    <row r="57" spans="2:20" ht="15" customHeight="1">
      <c r="E57" s="106" t="s">
        <v>3</v>
      </c>
    </row>
  </sheetData>
  <mergeCells count="23">
    <mergeCell ref="J7:J8"/>
    <mergeCell ref="O7:O8"/>
    <mergeCell ref="H24:K24"/>
    <mergeCell ref="L24:N24"/>
    <mergeCell ref="O24:P24"/>
    <mergeCell ref="H26:K26"/>
    <mergeCell ref="L26:N26"/>
    <mergeCell ref="O26:P26"/>
    <mergeCell ref="H25:K25"/>
    <mergeCell ref="L25:N25"/>
    <mergeCell ref="O25:P25"/>
    <mergeCell ref="H29:K29"/>
    <mergeCell ref="L29:N29"/>
    <mergeCell ref="O29:P29"/>
    <mergeCell ref="H27:K27"/>
    <mergeCell ref="L27:N27"/>
    <mergeCell ref="O27:P27"/>
    <mergeCell ref="H32:K32"/>
    <mergeCell ref="L32:N32"/>
    <mergeCell ref="O32:P32"/>
    <mergeCell ref="H28:K28"/>
    <mergeCell ref="L28:N28"/>
    <mergeCell ref="O28:P28"/>
  </mergeCells>
  <conditionalFormatting sqref="E31">
    <cfRule type="duplicateValues" dxfId="364" priority="35097"/>
  </conditionalFormatting>
  <conditionalFormatting sqref="D23">
    <cfRule type="duplicateValues" dxfId="363" priority="1054"/>
  </conditionalFormatting>
  <conditionalFormatting sqref="D25">
    <cfRule type="duplicateValues" dxfId="362" priority="592"/>
    <cfRule type="duplicateValues" dxfId="361" priority="593"/>
    <cfRule type="duplicateValues" dxfId="360" priority="594"/>
    <cfRule type="duplicateValues" dxfId="359" priority="595"/>
    <cfRule type="duplicateValues" dxfId="358" priority="596"/>
    <cfRule type="duplicateValues" dxfId="357" priority="597"/>
    <cfRule type="duplicateValues" dxfId="356" priority="598"/>
    <cfRule type="duplicateValues" dxfId="355" priority="599"/>
    <cfRule type="duplicateValues" dxfId="354" priority="600"/>
    <cfRule type="duplicateValues" dxfId="353" priority="601"/>
    <cfRule type="duplicateValues" dxfId="352" priority="602"/>
    <cfRule type="duplicateValues" dxfId="351" priority="603"/>
    <cfRule type="duplicateValues" dxfId="350" priority="604"/>
    <cfRule type="duplicateValues" dxfId="349" priority="605"/>
    <cfRule type="duplicateValues" dxfId="348" priority="606"/>
    <cfRule type="duplicateValues" dxfId="347" priority="607"/>
    <cfRule type="duplicateValues" dxfId="346" priority="608"/>
    <cfRule type="duplicateValues" dxfId="345" priority="609"/>
    <cfRule type="duplicateValues" dxfId="344" priority="610"/>
    <cfRule type="duplicateValues" dxfId="343" priority="611"/>
    <cfRule type="duplicateValues" dxfId="342" priority="612"/>
    <cfRule type="duplicateValues" dxfId="341" priority="613"/>
    <cfRule type="duplicateValues" dxfId="340" priority="614"/>
    <cfRule type="duplicateValues" dxfId="339" priority="615"/>
    <cfRule type="duplicateValues" dxfId="338" priority="616"/>
    <cfRule type="duplicateValues" dxfId="337" priority="617"/>
    <cfRule type="duplicateValues" dxfId="336" priority="618"/>
    <cfRule type="duplicateValues" dxfId="335" priority="619"/>
    <cfRule type="duplicateValues" dxfId="334" priority="620"/>
    <cfRule type="duplicateValues" dxfId="333" priority="621"/>
    <cfRule type="duplicateValues" dxfId="332" priority="622"/>
    <cfRule type="duplicateValues" dxfId="331" priority="623"/>
    <cfRule type="duplicateValues" dxfId="330" priority="624"/>
    <cfRule type="duplicateValues" dxfId="329" priority="625"/>
    <cfRule type="duplicateValues" dxfId="328" priority="626"/>
    <cfRule type="duplicateValues" dxfId="327" priority="627"/>
    <cfRule type="duplicateValues" dxfId="326" priority="628"/>
    <cfRule type="duplicateValues" dxfId="325" priority="629"/>
    <cfRule type="duplicateValues" dxfId="324" priority="630"/>
    <cfRule type="duplicateValues" dxfId="323" priority="631"/>
    <cfRule type="duplicateValues" dxfId="322" priority="632"/>
    <cfRule type="duplicateValues" dxfId="321" priority="633"/>
    <cfRule type="duplicateValues" dxfId="320" priority="634"/>
    <cfRule type="duplicateValues" dxfId="319" priority="635"/>
    <cfRule type="duplicateValues" dxfId="318" priority="636"/>
    <cfRule type="duplicateValues" dxfId="317" priority="637"/>
    <cfRule type="duplicateValues" dxfId="316" priority="638"/>
    <cfRule type="duplicateValues" dxfId="315" priority="639"/>
    <cfRule type="duplicateValues" dxfId="314" priority="640"/>
    <cfRule type="duplicateValues" dxfId="313" priority="641"/>
    <cfRule type="duplicateValues" dxfId="312" priority="642"/>
    <cfRule type="duplicateValues" dxfId="311" priority="643"/>
    <cfRule type="duplicateValues" dxfId="310" priority="644"/>
    <cfRule type="duplicateValues" dxfId="309" priority="645"/>
    <cfRule type="duplicateValues" dxfId="308" priority="646"/>
    <cfRule type="duplicateValues" dxfId="307" priority="647"/>
    <cfRule type="duplicateValues" dxfId="306" priority="648"/>
  </conditionalFormatting>
  <conditionalFormatting sqref="D32">
    <cfRule type="duplicateValues" dxfId="305" priority="356"/>
    <cfRule type="duplicateValues" dxfId="304" priority="357"/>
    <cfRule type="duplicateValues" dxfId="303" priority="358"/>
    <cfRule type="duplicateValues" dxfId="302" priority="359"/>
    <cfRule type="duplicateValues" dxfId="301" priority="360"/>
    <cfRule type="duplicateValues" dxfId="300" priority="361"/>
    <cfRule type="duplicateValues" dxfId="299" priority="362"/>
    <cfRule type="duplicateValues" dxfId="298" priority="363"/>
    <cfRule type="duplicateValues" dxfId="297" priority="364"/>
    <cfRule type="duplicateValues" dxfId="296" priority="365"/>
    <cfRule type="duplicateValues" dxfId="295" priority="366"/>
    <cfRule type="duplicateValues" dxfId="294" priority="367"/>
    <cfRule type="duplicateValues" dxfId="293" priority="368"/>
    <cfRule type="duplicateValues" dxfId="292" priority="369"/>
    <cfRule type="duplicateValues" dxfId="291" priority="370"/>
    <cfRule type="duplicateValues" dxfId="290" priority="371"/>
    <cfRule type="duplicateValues" dxfId="289" priority="372"/>
    <cfRule type="duplicateValues" dxfId="288" priority="373"/>
    <cfRule type="duplicateValues" dxfId="287" priority="374"/>
    <cfRule type="duplicateValues" dxfId="286" priority="375"/>
    <cfRule type="duplicateValues" dxfId="285" priority="376"/>
    <cfRule type="duplicateValues" dxfId="284" priority="377"/>
    <cfRule type="duplicateValues" dxfId="283" priority="378"/>
    <cfRule type="duplicateValues" dxfId="282" priority="379"/>
    <cfRule type="duplicateValues" dxfId="281" priority="380"/>
    <cfRule type="duplicateValues" dxfId="280" priority="381"/>
    <cfRule type="duplicateValues" dxfId="279" priority="382"/>
    <cfRule type="duplicateValues" dxfId="278" priority="383"/>
    <cfRule type="duplicateValues" dxfId="277" priority="384"/>
    <cfRule type="duplicateValues" dxfId="276" priority="385"/>
    <cfRule type="duplicateValues" dxfId="275" priority="386"/>
    <cfRule type="duplicateValues" dxfId="274" priority="387"/>
    <cfRule type="duplicateValues" dxfId="273" priority="388"/>
    <cfRule type="duplicateValues" dxfId="272" priority="389"/>
    <cfRule type="duplicateValues" dxfId="271" priority="390"/>
    <cfRule type="duplicateValues" dxfId="270" priority="391"/>
    <cfRule type="duplicateValues" dxfId="269" priority="392"/>
    <cfRule type="duplicateValues" dxfId="268" priority="393"/>
    <cfRule type="duplicateValues" dxfId="267" priority="394"/>
    <cfRule type="duplicateValues" dxfId="266" priority="395"/>
    <cfRule type="duplicateValues" dxfId="265" priority="396"/>
    <cfRule type="duplicateValues" dxfId="264" priority="397"/>
    <cfRule type="duplicateValues" dxfId="263" priority="398"/>
    <cfRule type="duplicateValues" dxfId="262" priority="399"/>
    <cfRule type="duplicateValues" dxfId="261" priority="400"/>
    <cfRule type="duplicateValues" dxfId="260" priority="401"/>
    <cfRule type="duplicateValues" dxfId="259" priority="402"/>
    <cfRule type="duplicateValues" dxfId="258" priority="403"/>
    <cfRule type="duplicateValues" dxfId="257" priority="404"/>
    <cfRule type="duplicateValues" dxfId="256" priority="405"/>
    <cfRule type="duplicateValues" dxfId="255" priority="406"/>
    <cfRule type="duplicateValues" dxfId="254" priority="407"/>
    <cfRule type="duplicateValues" dxfId="253" priority="408"/>
    <cfRule type="duplicateValues" dxfId="252" priority="409"/>
    <cfRule type="duplicateValues" dxfId="251" priority="410"/>
    <cfRule type="duplicateValues" dxfId="250" priority="411"/>
    <cfRule type="duplicateValues" dxfId="249" priority="412"/>
  </conditionalFormatting>
  <conditionalFormatting sqref="D30">
    <cfRule type="duplicateValues" dxfId="248" priority="295"/>
  </conditionalFormatting>
  <conditionalFormatting sqref="D26">
    <cfRule type="duplicateValues" dxfId="247" priority="238"/>
    <cfRule type="duplicateValues" dxfId="246" priority="239"/>
    <cfRule type="duplicateValues" dxfId="245" priority="240"/>
    <cfRule type="duplicateValues" dxfId="244" priority="241"/>
    <cfRule type="duplicateValues" dxfId="243" priority="242"/>
    <cfRule type="duplicateValues" dxfId="242" priority="243"/>
    <cfRule type="duplicateValues" dxfId="241" priority="244"/>
    <cfRule type="duplicateValues" dxfId="240" priority="245"/>
    <cfRule type="duplicateValues" dxfId="239" priority="246"/>
    <cfRule type="duplicateValues" dxfId="238" priority="247"/>
    <cfRule type="duplicateValues" dxfId="237" priority="248"/>
    <cfRule type="duplicateValues" dxfId="236" priority="249"/>
    <cfRule type="duplicateValues" dxfId="235" priority="250"/>
    <cfRule type="duplicateValues" dxfId="234" priority="251"/>
    <cfRule type="duplicateValues" dxfId="233" priority="252"/>
    <cfRule type="duplicateValues" dxfId="232" priority="253"/>
    <cfRule type="duplicateValues" dxfId="231" priority="254"/>
    <cfRule type="duplicateValues" dxfId="230" priority="255"/>
    <cfRule type="duplicateValues" dxfId="229" priority="256"/>
    <cfRule type="duplicateValues" dxfId="228" priority="257"/>
    <cfRule type="duplicateValues" dxfId="227" priority="258"/>
    <cfRule type="duplicateValues" dxfId="226" priority="259"/>
    <cfRule type="duplicateValues" dxfId="225" priority="260"/>
    <cfRule type="duplicateValues" dxfId="224" priority="261"/>
    <cfRule type="duplicateValues" dxfId="223" priority="262"/>
    <cfRule type="duplicateValues" dxfId="222" priority="263"/>
    <cfRule type="duplicateValues" dxfId="221" priority="264"/>
    <cfRule type="duplicateValues" dxfId="220" priority="265"/>
    <cfRule type="duplicateValues" dxfId="219" priority="266"/>
    <cfRule type="duplicateValues" dxfId="218" priority="267"/>
    <cfRule type="duplicateValues" dxfId="217" priority="268"/>
    <cfRule type="duplicateValues" dxfId="216" priority="269"/>
    <cfRule type="duplicateValues" dxfId="215" priority="270"/>
    <cfRule type="duplicateValues" dxfId="214" priority="271"/>
    <cfRule type="duplicateValues" dxfId="213" priority="272"/>
    <cfRule type="duplicateValues" dxfId="212" priority="273"/>
    <cfRule type="duplicateValues" dxfId="211" priority="274"/>
    <cfRule type="duplicateValues" dxfId="210" priority="275"/>
    <cfRule type="duplicateValues" dxfId="209" priority="276"/>
    <cfRule type="duplicateValues" dxfId="208" priority="277"/>
    <cfRule type="duplicateValues" dxfId="207" priority="278"/>
    <cfRule type="duplicateValues" dxfId="206" priority="279"/>
    <cfRule type="duplicateValues" dxfId="205" priority="280"/>
    <cfRule type="duplicateValues" dxfId="204" priority="281"/>
    <cfRule type="duplicateValues" dxfId="203" priority="282"/>
    <cfRule type="duplicateValues" dxfId="202" priority="283"/>
    <cfRule type="duplicateValues" dxfId="201" priority="284"/>
    <cfRule type="duplicateValues" dxfId="200" priority="285"/>
    <cfRule type="duplicateValues" dxfId="199" priority="286"/>
    <cfRule type="duplicateValues" dxfId="198" priority="287"/>
    <cfRule type="duplicateValues" dxfId="197" priority="288"/>
    <cfRule type="duplicateValues" dxfId="196" priority="289"/>
    <cfRule type="duplicateValues" dxfId="195" priority="290"/>
    <cfRule type="duplicateValues" dxfId="194" priority="291"/>
    <cfRule type="duplicateValues" dxfId="193" priority="292"/>
    <cfRule type="duplicateValues" dxfId="192" priority="293"/>
    <cfRule type="duplicateValues" dxfId="191" priority="294"/>
  </conditionalFormatting>
  <conditionalFormatting sqref="D27">
    <cfRule type="duplicateValues" dxfId="190" priority="120"/>
    <cfRule type="duplicateValues" dxfId="189" priority="121"/>
    <cfRule type="duplicateValues" dxfId="188" priority="122"/>
    <cfRule type="duplicateValues" dxfId="187" priority="123"/>
    <cfRule type="duplicateValues" dxfId="186" priority="124"/>
    <cfRule type="duplicateValues" dxfId="185" priority="125"/>
    <cfRule type="duplicateValues" dxfId="184" priority="126"/>
    <cfRule type="duplicateValues" dxfId="183" priority="127"/>
    <cfRule type="duplicateValues" dxfId="182" priority="128"/>
    <cfRule type="duplicateValues" dxfId="181" priority="129"/>
    <cfRule type="duplicateValues" dxfId="180" priority="130"/>
    <cfRule type="duplicateValues" dxfId="179" priority="131"/>
    <cfRule type="duplicateValues" dxfId="178" priority="132"/>
    <cfRule type="duplicateValues" dxfId="177" priority="133"/>
    <cfRule type="duplicateValues" dxfId="176" priority="134"/>
    <cfRule type="duplicateValues" dxfId="175" priority="135"/>
    <cfRule type="duplicateValues" dxfId="174" priority="136"/>
    <cfRule type="duplicateValues" dxfId="173" priority="137"/>
    <cfRule type="duplicateValues" dxfId="172" priority="138"/>
    <cfRule type="duplicateValues" dxfId="171" priority="139"/>
    <cfRule type="duplicateValues" dxfId="170" priority="140"/>
    <cfRule type="duplicateValues" dxfId="169" priority="141"/>
    <cfRule type="duplicateValues" dxfId="168" priority="142"/>
    <cfRule type="duplicateValues" dxfId="167" priority="143"/>
    <cfRule type="duplicateValues" dxfId="166" priority="144"/>
    <cfRule type="duplicateValues" dxfId="165" priority="145"/>
    <cfRule type="duplicateValues" dxfId="164" priority="146"/>
    <cfRule type="duplicateValues" dxfId="163" priority="147"/>
    <cfRule type="duplicateValues" dxfId="162" priority="148"/>
    <cfRule type="duplicateValues" dxfId="161" priority="149"/>
    <cfRule type="duplicateValues" dxfId="160" priority="150"/>
    <cfRule type="duplicateValues" dxfId="159" priority="151"/>
    <cfRule type="duplicateValues" dxfId="158" priority="152"/>
    <cfRule type="duplicateValues" dxfId="157" priority="153"/>
    <cfRule type="duplicateValues" dxfId="156" priority="154"/>
    <cfRule type="duplicateValues" dxfId="155" priority="155"/>
    <cfRule type="duplicateValues" dxfId="154" priority="156"/>
    <cfRule type="duplicateValues" dxfId="153" priority="157"/>
    <cfRule type="duplicateValues" dxfId="152" priority="158"/>
    <cfRule type="duplicateValues" dxfId="151" priority="159"/>
    <cfRule type="duplicateValues" dxfId="150" priority="160"/>
    <cfRule type="duplicateValues" dxfId="149" priority="161"/>
    <cfRule type="duplicateValues" dxfId="148" priority="162"/>
    <cfRule type="duplicateValues" dxfId="147" priority="163"/>
    <cfRule type="duplicateValues" dxfId="146" priority="164"/>
    <cfRule type="duplicateValues" dxfId="145" priority="165"/>
    <cfRule type="duplicateValues" dxfId="144" priority="166"/>
    <cfRule type="duplicateValues" dxfId="143" priority="167"/>
    <cfRule type="duplicateValues" dxfId="142" priority="168"/>
    <cfRule type="duplicateValues" dxfId="141" priority="169"/>
    <cfRule type="duplicateValues" dxfId="140" priority="170"/>
    <cfRule type="duplicateValues" dxfId="139" priority="171"/>
    <cfRule type="duplicateValues" dxfId="138" priority="172"/>
    <cfRule type="duplicateValues" dxfId="137" priority="173"/>
    <cfRule type="duplicateValues" dxfId="136" priority="174"/>
    <cfRule type="duplicateValues" dxfId="135" priority="175"/>
    <cfRule type="duplicateValues" dxfId="134" priority="176"/>
  </conditionalFormatting>
  <conditionalFormatting sqref="D12">
    <cfRule type="duplicateValues" dxfId="133" priority="118"/>
  </conditionalFormatting>
  <conditionalFormatting sqref="D20">
    <cfRule type="duplicateValues" dxfId="132" priority="117"/>
  </conditionalFormatting>
  <conditionalFormatting sqref="D33">
    <cfRule type="duplicateValues" dxfId="131" priority="58"/>
  </conditionalFormatting>
  <conditionalFormatting sqref="D29">
    <cfRule type="duplicateValues" dxfId="130" priority="1"/>
    <cfRule type="duplicateValues" dxfId="129" priority="2"/>
    <cfRule type="duplicateValues" dxfId="128" priority="3"/>
    <cfRule type="duplicateValues" dxfId="127" priority="4"/>
    <cfRule type="duplicateValues" dxfId="126" priority="5"/>
    <cfRule type="duplicateValues" dxfId="125" priority="6"/>
    <cfRule type="duplicateValues" dxfId="124" priority="7"/>
    <cfRule type="duplicateValues" dxfId="123" priority="8"/>
    <cfRule type="duplicateValues" dxfId="122" priority="9"/>
    <cfRule type="duplicateValues" dxfId="121" priority="10"/>
    <cfRule type="duplicateValues" dxfId="120" priority="11"/>
    <cfRule type="duplicateValues" dxfId="119" priority="12"/>
    <cfRule type="duplicateValues" dxfId="118" priority="13"/>
    <cfRule type="duplicateValues" dxfId="117" priority="14"/>
    <cfRule type="duplicateValues" dxfId="116" priority="15"/>
    <cfRule type="duplicateValues" dxfId="115" priority="16"/>
    <cfRule type="duplicateValues" dxfId="114" priority="17"/>
    <cfRule type="duplicateValues" dxfId="113" priority="18"/>
    <cfRule type="duplicateValues" dxfId="112" priority="19"/>
    <cfRule type="duplicateValues" dxfId="111" priority="20"/>
    <cfRule type="duplicateValues" dxfId="110" priority="21"/>
    <cfRule type="duplicateValues" dxfId="109" priority="22"/>
    <cfRule type="duplicateValues" dxfId="108" priority="23"/>
    <cfRule type="duplicateValues" dxfId="107" priority="24"/>
    <cfRule type="duplicateValues" dxfId="106" priority="25"/>
    <cfRule type="duplicateValues" dxfId="105" priority="26"/>
    <cfRule type="duplicateValues" dxfId="104" priority="27"/>
    <cfRule type="duplicateValues" dxfId="103" priority="28"/>
    <cfRule type="duplicateValues" dxfId="102" priority="29"/>
    <cfRule type="duplicateValues" dxfId="101" priority="30"/>
    <cfRule type="duplicateValues" dxfId="100" priority="31"/>
    <cfRule type="duplicateValues" dxfId="99" priority="32"/>
    <cfRule type="duplicateValues" dxfId="98" priority="33"/>
    <cfRule type="duplicateValues" dxfId="97" priority="34"/>
    <cfRule type="duplicateValues" dxfId="96" priority="35"/>
    <cfRule type="duplicateValues" dxfId="95" priority="36"/>
    <cfRule type="duplicateValues" dxfId="94" priority="37"/>
    <cfRule type="duplicateValues" dxfId="93" priority="38"/>
    <cfRule type="duplicateValues" dxfId="92" priority="39"/>
    <cfRule type="duplicateValues" dxfId="91" priority="40"/>
    <cfRule type="duplicateValues" dxfId="90" priority="41"/>
    <cfRule type="duplicateValues" dxfId="89" priority="42"/>
    <cfRule type="duplicateValues" dxfId="88" priority="43"/>
    <cfRule type="duplicateValues" dxfId="87" priority="44"/>
    <cfRule type="duplicateValues" dxfId="86" priority="45"/>
    <cfRule type="duplicateValues" dxfId="85" priority="46"/>
    <cfRule type="duplicateValues" dxfId="84" priority="47"/>
    <cfRule type="duplicateValues" dxfId="83" priority="48"/>
    <cfRule type="duplicateValues" dxfId="82" priority="49"/>
    <cfRule type="duplicateValues" dxfId="81" priority="50"/>
    <cfRule type="duplicateValues" dxfId="80" priority="51"/>
    <cfRule type="duplicateValues" dxfId="79" priority="52"/>
    <cfRule type="duplicateValues" dxfId="78" priority="53"/>
    <cfRule type="duplicateValues" dxfId="77" priority="54"/>
    <cfRule type="duplicateValues" dxfId="76" priority="55"/>
    <cfRule type="duplicateValues" dxfId="75" priority="56"/>
    <cfRule type="duplicateValues" dxfId="74" priority="57"/>
  </conditionalFormatting>
  <conditionalFormatting sqref="D28">
    <cfRule type="duplicateValues" dxfId="73" priority="210104"/>
    <cfRule type="duplicateValues" dxfId="72" priority="210105"/>
    <cfRule type="duplicateValues" dxfId="71" priority="210106"/>
    <cfRule type="duplicateValues" dxfId="70" priority="210107"/>
    <cfRule type="duplicateValues" dxfId="69" priority="210108"/>
    <cfRule type="duplicateValues" dxfId="68" priority="210109"/>
    <cfRule type="duplicateValues" dxfId="67" priority="210110"/>
    <cfRule type="duplicateValues" dxfId="66" priority="210111"/>
    <cfRule type="duplicateValues" dxfId="65" priority="210112"/>
    <cfRule type="duplicateValues" dxfId="64" priority="210113"/>
    <cfRule type="duplicateValues" dxfId="63" priority="210114"/>
    <cfRule type="duplicateValues" dxfId="62" priority="210115"/>
    <cfRule type="duplicateValues" dxfId="61" priority="210116"/>
    <cfRule type="duplicateValues" dxfId="60" priority="210117"/>
    <cfRule type="duplicateValues" dxfId="59" priority="210118"/>
    <cfRule type="duplicateValues" dxfId="58" priority="210119"/>
    <cfRule type="duplicateValues" dxfId="57" priority="210120"/>
    <cfRule type="duplicateValues" dxfId="56" priority="210121"/>
    <cfRule type="duplicateValues" dxfId="55" priority="210122"/>
    <cfRule type="duplicateValues" dxfId="54" priority="210123"/>
    <cfRule type="duplicateValues" dxfId="53" priority="210124"/>
    <cfRule type="duplicateValues" dxfId="52" priority="210125"/>
    <cfRule type="duplicateValues" dxfId="51" priority="210126"/>
    <cfRule type="duplicateValues" dxfId="50" priority="210127"/>
    <cfRule type="duplicateValues" dxfId="49" priority="210128"/>
    <cfRule type="duplicateValues" dxfId="48" priority="210129"/>
    <cfRule type="duplicateValues" dxfId="47" priority="210130"/>
    <cfRule type="duplicateValues" dxfId="46" priority="210131"/>
    <cfRule type="duplicateValues" dxfId="45" priority="210132"/>
    <cfRule type="duplicateValues" dxfId="44" priority="210133"/>
    <cfRule type="duplicateValues" dxfId="43" priority="210134"/>
    <cfRule type="duplicateValues" dxfId="42" priority="210135"/>
    <cfRule type="duplicateValues" dxfId="41" priority="210136"/>
    <cfRule type="duplicateValues" dxfId="40" priority="210137"/>
    <cfRule type="duplicateValues" dxfId="39" priority="210138"/>
    <cfRule type="duplicateValues" dxfId="38" priority="210139"/>
    <cfRule type="duplicateValues" dxfId="37" priority="210140"/>
    <cfRule type="duplicateValues" dxfId="36" priority="210141"/>
    <cfRule type="duplicateValues" dxfId="35" priority="210142"/>
    <cfRule type="duplicateValues" dxfId="34" priority="210143"/>
    <cfRule type="duplicateValues" dxfId="33" priority="210144"/>
    <cfRule type="duplicateValues" dxfId="32" priority="210145"/>
    <cfRule type="duplicateValues" dxfId="31" priority="210146"/>
    <cfRule type="duplicateValues" dxfId="30" priority="210147"/>
    <cfRule type="duplicateValues" dxfId="29" priority="210148"/>
    <cfRule type="duplicateValues" dxfId="28" priority="210149"/>
    <cfRule type="duplicateValues" dxfId="27" priority="210150"/>
    <cfRule type="duplicateValues" dxfId="26" priority="210151"/>
    <cfRule type="duplicateValues" dxfId="25" priority="210152"/>
    <cfRule type="duplicateValues" dxfId="24" priority="210153"/>
    <cfRule type="duplicateValues" dxfId="23" priority="210154"/>
    <cfRule type="duplicateValues" dxfId="22" priority="210155"/>
    <cfRule type="duplicateValues" dxfId="21" priority="210156"/>
    <cfRule type="duplicateValues" dxfId="20" priority="210157"/>
    <cfRule type="duplicateValues" dxfId="19" priority="210158"/>
    <cfRule type="duplicateValues" dxfId="18" priority="210159"/>
    <cfRule type="duplicateValues" dxfId="17" priority="210160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A4" zoomScaleNormal="100" workbookViewId="0">
      <selection activeCell="B36" sqref="B36:B54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4"/>
      <c r="B7" s="2">
        <v>1</v>
      </c>
      <c r="C7" s="117" t="s">
        <v>602</v>
      </c>
      <c r="D7" s="100" t="s">
        <v>360</v>
      </c>
      <c r="E7" s="100" t="s">
        <v>265</v>
      </c>
      <c r="F7" s="103">
        <v>1815</v>
      </c>
      <c r="G7" s="105" t="s">
        <v>361</v>
      </c>
      <c r="H7" s="100" t="s">
        <v>362</v>
      </c>
      <c r="I7" s="100" t="s">
        <v>57</v>
      </c>
      <c r="J7" s="100" t="s">
        <v>603</v>
      </c>
    </row>
    <row r="8" spans="1:10" ht="19.5" customHeight="1">
      <c r="A8" s="14"/>
      <c r="B8" s="2">
        <v>2</v>
      </c>
      <c r="C8" s="117" t="s">
        <v>598</v>
      </c>
      <c r="D8" s="100" t="s">
        <v>443</v>
      </c>
      <c r="E8" s="100" t="s">
        <v>435</v>
      </c>
      <c r="F8" s="103" t="s">
        <v>606</v>
      </c>
      <c r="G8" s="105" t="s">
        <v>444</v>
      </c>
      <c r="H8" s="100" t="s">
        <v>600</v>
      </c>
      <c r="I8" s="100" t="s">
        <v>445</v>
      </c>
      <c r="J8" s="100" t="s">
        <v>599</v>
      </c>
    </row>
    <row r="9" spans="1:10" ht="19.5" customHeight="1">
      <c r="A9" s="14"/>
      <c r="B9" s="2">
        <v>3</v>
      </c>
      <c r="C9" s="117" t="s">
        <v>559</v>
      </c>
      <c r="D9" s="100" t="s">
        <v>558</v>
      </c>
      <c r="E9" s="100" t="s">
        <v>435</v>
      </c>
      <c r="F9" s="103" t="s">
        <v>607</v>
      </c>
      <c r="G9" s="105" t="s">
        <v>561</v>
      </c>
      <c r="H9" s="100" t="s">
        <v>604</v>
      </c>
      <c r="I9" s="100" t="s">
        <v>560</v>
      </c>
      <c r="J9" s="100" t="s">
        <v>565</v>
      </c>
    </row>
    <row r="10" spans="1:10" ht="19.5" customHeight="1">
      <c r="A10" s="14"/>
      <c r="B10" s="2">
        <v>4</v>
      </c>
      <c r="C10" s="2"/>
      <c r="D10" s="100" t="s">
        <v>363</v>
      </c>
      <c r="E10" s="100" t="s">
        <v>435</v>
      </c>
      <c r="F10" s="103">
        <v>1100</v>
      </c>
      <c r="G10" s="105" t="s">
        <v>364</v>
      </c>
      <c r="H10" s="100" t="s">
        <v>365</v>
      </c>
      <c r="I10" s="100" t="s">
        <v>57</v>
      </c>
      <c r="J10" s="100" t="s">
        <v>594</v>
      </c>
    </row>
    <row r="11" spans="1:10" ht="19.5" customHeight="1">
      <c r="A11" s="14"/>
      <c r="B11" s="2">
        <v>5</v>
      </c>
      <c r="C11" s="2"/>
      <c r="D11" s="100" t="s">
        <v>436</v>
      </c>
      <c r="E11" s="100" t="s">
        <v>435</v>
      </c>
      <c r="F11" s="103">
        <v>2030</v>
      </c>
      <c r="G11" s="105" t="s">
        <v>437</v>
      </c>
      <c r="H11" s="100" t="s">
        <v>440</v>
      </c>
      <c r="I11" s="100" t="s">
        <v>438</v>
      </c>
      <c r="J11" s="100" t="s">
        <v>439</v>
      </c>
    </row>
    <row r="12" spans="1:10" ht="19.5" customHeight="1">
      <c r="A12" s="14"/>
      <c r="B12" s="2">
        <v>6</v>
      </c>
      <c r="C12" s="117" t="s">
        <v>453</v>
      </c>
      <c r="D12" s="100" t="s">
        <v>450</v>
      </c>
      <c r="E12" s="100" t="s">
        <v>435</v>
      </c>
      <c r="F12" s="103">
        <v>2330</v>
      </c>
      <c r="G12" s="105" t="s">
        <v>455</v>
      </c>
      <c r="H12" s="100" t="s">
        <v>451</v>
      </c>
      <c r="I12" s="100" t="s">
        <v>452</v>
      </c>
      <c r="J12" s="100" t="s">
        <v>454</v>
      </c>
    </row>
    <row r="13" spans="1:10" ht="19.5" customHeight="1">
      <c r="A13" s="14"/>
      <c r="B13" s="2">
        <v>7</v>
      </c>
      <c r="C13" s="2"/>
      <c r="D13" s="100" t="s">
        <v>312</v>
      </c>
      <c r="E13" s="100" t="s">
        <v>278</v>
      </c>
      <c r="F13" s="103" t="s">
        <v>3</v>
      </c>
      <c r="G13" s="105" t="s">
        <v>313</v>
      </c>
      <c r="H13" s="100" t="s">
        <v>352</v>
      </c>
      <c r="I13" s="100" t="s">
        <v>314</v>
      </c>
      <c r="J13" s="100" t="s">
        <v>609</v>
      </c>
    </row>
    <row r="14" spans="1:10" ht="19.5" customHeight="1">
      <c r="A14" s="14"/>
      <c r="B14" s="2">
        <v>8</v>
      </c>
      <c r="C14" s="2"/>
      <c r="D14" s="100" t="s">
        <v>247</v>
      </c>
      <c r="E14" s="100" t="s">
        <v>278</v>
      </c>
      <c r="F14" s="103"/>
      <c r="G14" s="105" t="s">
        <v>215</v>
      </c>
      <c r="H14" s="100" t="s">
        <v>217</v>
      </c>
      <c r="I14" s="100" t="s">
        <v>118</v>
      </c>
      <c r="J14" s="100" t="s">
        <v>220</v>
      </c>
    </row>
    <row r="15" spans="1:10" ht="19.5" customHeight="1">
      <c r="A15" s="14"/>
      <c r="B15" s="2">
        <v>9</v>
      </c>
      <c r="C15" s="2"/>
      <c r="D15" s="100" t="s">
        <v>367</v>
      </c>
      <c r="E15" s="100" t="s">
        <v>278</v>
      </c>
      <c r="F15" s="103"/>
      <c r="G15" s="105" t="s">
        <v>368</v>
      </c>
      <c r="H15" s="100" t="s">
        <v>369</v>
      </c>
      <c r="I15" s="100" t="s">
        <v>57</v>
      </c>
      <c r="J15" s="100" t="s">
        <v>366</v>
      </c>
    </row>
    <row r="16" spans="1:10" ht="19.5" customHeight="1">
      <c r="A16" s="14"/>
      <c r="B16" s="2">
        <v>10</v>
      </c>
      <c r="C16" s="2"/>
      <c r="D16" s="100" t="s">
        <v>495</v>
      </c>
      <c r="E16" s="100" t="s">
        <v>333</v>
      </c>
      <c r="F16" s="103"/>
      <c r="G16" s="105" t="s">
        <v>496</v>
      </c>
      <c r="H16" s="100" t="s">
        <v>497</v>
      </c>
      <c r="I16" s="100" t="s">
        <v>280</v>
      </c>
      <c r="J16" s="100" t="s">
        <v>111</v>
      </c>
    </row>
    <row r="17" spans="1:10" ht="19.5" customHeight="1">
      <c r="A17" s="14"/>
      <c r="B17" s="2">
        <v>11</v>
      </c>
      <c r="C17" s="2"/>
      <c r="D17" s="100" t="s">
        <v>446</v>
      </c>
      <c r="E17" s="100" t="s">
        <v>333</v>
      </c>
      <c r="F17" s="103"/>
      <c r="G17" s="105" t="s">
        <v>447</v>
      </c>
      <c r="H17" s="100" t="s">
        <v>448</v>
      </c>
      <c r="I17" s="100" t="s">
        <v>445</v>
      </c>
      <c r="J17" s="100" t="s">
        <v>414</v>
      </c>
    </row>
    <row r="18" spans="1:10" ht="19.5" customHeight="1">
      <c r="A18" s="14"/>
      <c r="B18" s="2">
        <v>12</v>
      </c>
      <c r="C18" s="117" t="s">
        <v>359</v>
      </c>
      <c r="D18" s="100" t="s">
        <v>252</v>
      </c>
      <c r="E18" s="100" t="s">
        <v>333</v>
      </c>
      <c r="F18" s="103"/>
      <c r="G18" s="105" t="s">
        <v>253</v>
      </c>
      <c r="H18" s="100" t="s">
        <v>243</v>
      </c>
      <c r="I18" s="100" t="s">
        <v>57</v>
      </c>
      <c r="J18" s="100" t="s">
        <v>226</v>
      </c>
    </row>
    <row r="19" spans="1:10" ht="19.5" customHeight="1">
      <c r="A19" s="118" t="s">
        <v>3</v>
      </c>
      <c r="B19" s="2">
        <v>13</v>
      </c>
      <c r="C19" s="117"/>
      <c r="D19" s="100" t="s">
        <v>426</v>
      </c>
      <c r="E19" s="100" t="s">
        <v>333</v>
      </c>
      <c r="F19" s="103"/>
      <c r="G19" s="105" t="s">
        <v>427</v>
      </c>
      <c r="H19" s="100" t="s">
        <v>279</v>
      </c>
      <c r="I19" s="100" t="s">
        <v>428</v>
      </c>
      <c r="J19" s="100"/>
    </row>
    <row r="20" spans="1:10" ht="19.5" customHeight="1">
      <c r="A20" s="118"/>
      <c r="B20" s="2">
        <v>14</v>
      </c>
      <c r="C20" s="117"/>
      <c r="D20" s="100" t="s">
        <v>429</v>
      </c>
      <c r="E20" s="100" t="s">
        <v>333</v>
      </c>
      <c r="F20" s="103"/>
      <c r="G20" s="105" t="s">
        <v>430</v>
      </c>
      <c r="H20" s="100" t="s">
        <v>431</v>
      </c>
      <c r="I20" s="100" t="s">
        <v>61</v>
      </c>
      <c r="J20" s="100" t="s">
        <v>309</v>
      </c>
    </row>
    <row r="21" spans="1:10" ht="19.5" customHeight="1">
      <c r="A21" s="14"/>
      <c r="B21" s="2">
        <v>15</v>
      </c>
      <c r="C21" s="2"/>
      <c r="D21" s="100" t="s">
        <v>306</v>
      </c>
      <c r="E21" s="100" t="s">
        <v>305</v>
      </c>
      <c r="F21" s="103"/>
      <c r="G21" s="105" t="s">
        <v>307</v>
      </c>
      <c r="H21" s="100" t="s">
        <v>308</v>
      </c>
      <c r="I21" s="100" t="s">
        <v>257</v>
      </c>
      <c r="J21" s="100" t="s">
        <v>309</v>
      </c>
    </row>
    <row r="22" spans="1:10" ht="19.5" customHeight="1">
      <c r="A22" s="14"/>
      <c r="B22" s="2">
        <v>16</v>
      </c>
      <c r="C22" s="2"/>
      <c r="D22" s="100" t="s">
        <v>227</v>
      </c>
      <c r="E22" s="100" t="s">
        <v>270</v>
      </c>
      <c r="F22" s="94"/>
      <c r="G22" s="105" t="s">
        <v>215</v>
      </c>
      <c r="H22" s="100" t="s">
        <v>217</v>
      </c>
      <c r="I22" s="100" t="s">
        <v>118</v>
      </c>
      <c r="J22" s="100" t="s">
        <v>220</v>
      </c>
    </row>
    <row r="23" spans="1:10" ht="19.5" customHeight="1">
      <c r="A23" s="14"/>
      <c r="B23" s="2">
        <v>17</v>
      </c>
      <c r="C23" s="2"/>
      <c r="D23" s="100" t="s">
        <v>228</v>
      </c>
      <c r="E23" s="100" t="s">
        <v>270</v>
      </c>
      <c r="F23" s="94"/>
      <c r="G23" s="105" t="s">
        <v>231</v>
      </c>
      <c r="H23" s="100" t="s">
        <v>229</v>
      </c>
      <c r="I23" s="100" t="s">
        <v>118</v>
      </c>
      <c r="J23" s="100" t="s">
        <v>230</v>
      </c>
    </row>
    <row r="24" spans="1:10" ht="19.5" customHeight="1">
      <c r="A24" s="14"/>
    </row>
    <row r="25" spans="1:10" ht="19.5" customHeight="1">
      <c r="A25" s="14"/>
      <c r="B25" s="2"/>
      <c r="C25" s="2"/>
      <c r="D25" s="11" t="s">
        <v>206</v>
      </c>
      <c r="E25" s="1"/>
      <c r="F25" s="1"/>
      <c r="G25" s="15" t="str">
        <f>IF(ISBLANK(E25)=TRUE,"",CONVERT(E25,"m","ft"))</f>
        <v/>
      </c>
      <c r="H25" s="13" t="s">
        <v>203</v>
      </c>
      <c r="I25" s="1"/>
      <c r="J25" s="1"/>
    </row>
    <row r="26" spans="1:10" ht="19.5" customHeight="1">
      <c r="A26" s="14"/>
      <c r="G26" s="16" t="s">
        <v>3</v>
      </c>
    </row>
    <row r="27" spans="1:10" ht="19.5" customHeight="1">
      <c r="A27" s="14"/>
      <c r="B27" s="2">
        <v>1</v>
      </c>
      <c r="C27" s="2"/>
      <c r="D27" s="100" t="s">
        <v>267</v>
      </c>
      <c r="E27" s="100" t="s">
        <v>326</v>
      </c>
      <c r="F27" s="94"/>
      <c r="G27" s="105" t="s">
        <v>261</v>
      </c>
      <c r="H27" s="100" t="s">
        <v>268</v>
      </c>
      <c r="I27" s="100" t="s">
        <v>216</v>
      </c>
      <c r="J27" s="45" t="s">
        <v>269</v>
      </c>
    </row>
    <row r="28" spans="1:10" ht="19.5" customHeight="1">
      <c r="A28" s="14"/>
      <c r="B28" s="2">
        <v>2</v>
      </c>
      <c r="C28" s="2"/>
      <c r="D28" s="100" t="s">
        <v>327</v>
      </c>
      <c r="E28" s="100" t="s">
        <v>326</v>
      </c>
      <c r="F28" s="94"/>
      <c r="G28" s="105" t="s">
        <v>328</v>
      </c>
      <c r="H28" s="100" t="s">
        <v>329</v>
      </c>
      <c r="I28" s="100" t="s">
        <v>330</v>
      </c>
      <c r="J28" s="45" t="s">
        <v>269</v>
      </c>
    </row>
    <row r="29" spans="1:10" ht="19.5" customHeight="1">
      <c r="A29" s="14"/>
      <c r="B29" s="2">
        <v>3</v>
      </c>
      <c r="C29" s="2"/>
      <c r="D29" s="100" t="s">
        <v>277</v>
      </c>
      <c r="E29" s="100" t="s">
        <v>278</v>
      </c>
      <c r="F29" s="94"/>
      <c r="G29" s="105" t="s">
        <v>261</v>
      </c>
      <c r="H29" s="100" t="s">
        <v>279</v>
      </c>
      <c r="I29" s="100" t="s">
        <v>118</v>
      </c>
      <c r="J29" s="45" t="s">
        <v>269</v>
      </c>
    </row>
    <row r="30" spans="1:10" ht="19.5" customHeight="1">
      <c r="A30" s="14"/>
      <c r="B30" s="2">
        <v>4</v>
      </c>
      <c r="C30" s="2"/>
      <c r="D30" s="100" t="s">
        <v>583</v>
      </c>
      <c r="E30" s="100" t="s">
        <v>333</v>
      </c>
      <c r="F30" s="94"/>
      <c r="G30" s="105" t="s">
        <v>261</v>
      </c>
      <c r="H30" s="100" t="s">
        <v>584</v>
      </c>
      <c r="I30" s="100" t="s">
        <v>216</v>
      </c>
      <c r="J30" s="45" t="s">
        <v>269</v>
      </c>
    </row>
    <row r="31" spans="1:10" ht="19.5" customHeight="1">
      <c r="A31" s="14"/>
      <c r="B31" s="2">
        <v>5</v>
      </c>
      <c r="C31" s="2"/>
      <c r="D31" s="100" t="s">
        <v>518</v>
      </c>
      <c r="E31" s="100" t="s">
        <v>334</v>
      </c>
      <c r="F31" s="94"/>
      <c r="G31" s="105" t="s">
        <v>519</v>
      </c>
      <c r="H31" s="100" t="s">
        <v>520</v>
      </c>
      <c r="I31" s="100" t="s">
        <v>304</v>
      </c>
      <c r="J31" s="45" t="s">
        <v>269</v>
      </c>
    </row>
    <row r="32" spans="1:10" ht="19.5" customHeight="1">
      <c r="A32" s="14"/>
      <c r="B32" s="2"/>
      <c r="C32" s="2"/>
      <c r="D32" s="1"/>
      <c r="E32" s="1"/>
      <c r="F32" s="1"/>
      <c r="G32" s="15" t="s">
        <v>3</v>
      </c>
      <c r="H32" s="1"/>
      <c r="I32" s="1"/>
      <c r="J32" s="1"/>
    </row>
    <row r="33" spans="1:10" ht="19.5" customHeight="1">
      <c r="A33" s="14"/>
      <c r="B33" s="2"/>
      <c r="C33" s="2"/>
      <c r="D33" s="11" t="s">
        <v>207</v>
      </c>
      <c r="E33" s="1"/>
      <c r="F33" s="1"/>
      <c r="G33" s="15" t="str">
        <f>IF(ISBLANK(E33)=TRUE,"",CONVERT(E33,"m","ft"))</f>
        <v/>
      </c>
      <c r="H33" s="13" t="s">
        <v>203</v>
      </c>
      <c r="I33" s="1"/>
      <c r="J33" s="1"/>
    </row>
    <row r="34" spans="1:10" ht="19.5" customHeight="1">
      <c r="A34" s="14"/>
      <c r="B34" s="2"/>
      <c r="C34" s="2"/>
      <c r="D34" s="45"/>
      <c r="E34" s="1"/>
      <c r="F34" s="1" t="s">
        <v>3</v>
      </c>
      <c r="G34" s="15" t="s">
        <v>3</v>
      </c>
      <c r="H34" s="101"/>
      <c r="I34" s="1"/>
      <c r="J34" s="1"/>
    </row>
    <row r="35" spans="1:10" ht="19.5" customHeight="1">
      <c r="A35" s="14"/>
      <c r="B35" s="103" t="s">
        <v>393</v>
      </c>
      <c r="C35" s="117" t="s">
        <v>420</v>
      </c>
      <c r="D35" s="100" t="s">
        <v>274</v>
      </c>
      <c r="E35" s="100" t="s">
        <v>265</v>
      </c>
      <c r="F35" s="2">
        <v>1530</v>
      </c>
      <c r="G35" s="105" t="s">
        <v>275</v>
      </c>
      <c r="I35" s="100" t="s">
        <v>118</v>
      </c>
      <c r="J35" s="100" t="s">
        <v>411</v>
      </c>
    </row>
    <row r="36" spans="1:10" ht="19.5" customHeight="1">
      <c r="A36" s="14"/>
      <c r="B36" s="103">
        <v>2</v>
      </c>
      <c r="C36" s="117"/>
      <c r="D36" s="100" t="s">
        <v>566</v>
      </c>
      <c r="E36" s="100" t="s">
        <v>265</v>
      </c>
      <c r="F36" s="2">
        <v>1500</v>
      </c>
      <c r="G36" s="105" t="s">
        <v>567</v>
      </c>
      <c r="I36" s="100" t="s">
        <v>568</v>
      </c>
      <c r="J36" s="100" t="s">
        <v>111</v>
      </c>
    </row>
    <row r="37" spans="1:10" ht="19.5" customHeight="1">
      <c r="A37" s="14"/>
      <c r="B37" s="103">
        <v>3</v>
      </c>
      <c r="C37" s="2"/>
      <c r="D37" s="100" t="s">
        <v>498</v>
      </c>
      <c r="E37" s="100" t="s">
        <v>326</v>
      </c>
      <c r="F37" s="2">
        <v>1400</v>
      </c>
      <c r="G37" s="105" t="s">
        <v>573</v>
      </c>
      <c r="I37" s="100" t="s">
        <v>499</v>
      </c>
      <c r="J37" s="100" t="s">
        <v>111</v>
      </c>
    </row>
    <row r="38" spans="1:10" ht="19.5" customHeight="1">
      <c r="A38" s="14"/>
      <c r="B38" s="103">
        <v>4</v>
      </c>
      <c r="C38" s="117" t="s">
        <v>575</v>
      </c>
      <c r="D38" s="100" t="s">
        <v>417</v>
      </c>
      <c r="E38" s="100" t="s">
        <v>326</v>
      </c>
      <c r="F38" s="2">
        <v>1700</v>
      </c>
      <c r="G38" s="105" t="s">
        <v>418</v>
      </c>
      <c r="I38" s="100" t="s">
        <v>66</v>
      </c>
      <c r="J38" s="100" t="s">
        <v>576</v>
      </c>
    </row>
    <row r="39" spans="1:10" ht="19.5" customHeight="1">
      <c r="A39" s="14"/>
      <c r="B39" s="103">
        <v>5</v>
      </c>
      <c r="C39" s="2"/>
      <c r="D39" s="100" t="s">
        <v>612</v>
      </c>
      <c r="E39" s="100" t="s">
        <v>326</v>
      </c>
      <c r="F39" s="2">
        <v>2100</v>
      </c>
      <c r="G39" s="105" t="s">
        <v>507</v>
      </c>
      <c r="I39" s="100" t="s">
        <v>66</v>
      </c>
      <c r="J39" s="100" t="s">
        <v>111</v>
      </c>
    </row>
    <row r="40" spans="1:10" ht="19.5" customHeight="1">
      <c r="A40" s="14"/>
      <c r="B40" s="103">
        <v>6</v>
      </c>
      <c r="C40" s="2"/>
      <c r="D40" s="100" t="s">
        <v>331</v>
      </c>
      <c r="E40" s="100" t="s">
        <v>278</v>
      </c>
      <c r="F40" s="103" t="s">
        <v>610</v>
      </c>
      <c r="G40" s="105" t="s">
        <v>332</v>
      </c>
      <c r="I40" s="100" t="s">
        <v>118</v>
      </c>
      <c r="J40" s="100" t="s">
        <v>111</v>
      </c>
    </row>
    <row r="41" spans="1:10" ht="19.5" customHeight="1">
      <c r="A41" s="14"/>
      <c r="B41" s="103">
        <v>7</v>
      </c>
      <c r="C41" s="2"/>
      <c r="D41" s="100" t="s">
        <v>562</v>
      </c>
      <c r="E41" s="100" t="s">
        <v>278</v>
      </c>
      <c r="F41" s="103" t="s">
        <v>611</v>
      </c>
      <c r="G41" s="105" t="s">
        <v>563</v>
      </c>
      <c r="I41" s="100" t="s">
        <v>66</v>
      </c>
      <c r="J41" s="100" t="s">
        <v>564</v>
      </c>
    </row>
    <row r="42" spans="1:10" ht="19.5" customHeight="1">
      <c r="A42" s="14"/>
      <c r="B42" s="103">
        <v>8</v>
      </c>
      <c r="C42" s="2"/>
      <c r="D42" s="100" t="s">
        <v>508</v>
      </c>
      <c r="E42" s="100" t="s">
        <v>278</v>
      </c>
      <c r="F42" s="2"/>
      <c r="G42" s="105" t="s">
        <v>509</v>
      </c>
      <c r="I42" s="100" t="s">
        <v>66</v>
      </c>
      <c r="J42" s="100" t="s">
        <v>111</v>
      </c>
    </row>
    <row r="43" spans="1:10" ht="19.5" customHeight="1">
      <c r="A43" s="14"/>
      <c r="B43" s="103">
        <v>9</v>
      </c>
      <c r="C43" s="2"/>
      <c r="D43" s="100" t="s">
        <v>590</v>
      </c>
      <c r="E43" s="100" t="s">
        <v>278</v>
      </c>
      <c r="F43" s="2"/>
      <c r="G43" s="105" t="s">
        <v>591</v>
      </c>
      <c r="I43" s="100" t="s">
        <v>66</v>
      </c>
      <c r="J43" s="100" t="s">
        <v>111</v>
      </c>
    </row>
    <row r="44" spans="1:10" ht="19.5" customHeight="1">
      <c r="A44" s="14"/>
      <c r="B44" s="103">
        <v>10</v>
      </c>
      <c r="C44" s="2"/>
      <c r="D44" s="100" t="s">
        <v>281</v>
      </c>
      <c r="E44" s="100" t="s">
        <v>278</v>
      </c>
      <c r="F44" s="2"/>
      <c r="G44" s="105" t="s">
        <v>282</v>
      </c>
      <c r="I44" s="100" t="s">
        <v>70</v>
      </c>
      <c r="J44" s="100" t="s">
        <v>111</v>
      </c>
    </row>
    <row r="45" spans="1:10" ht="19.5" customHeight="1">
      <c r="A45" s="14"/>
      <c r="B45" s="103">
        <v>11</v>
      </c>
      <c r="C45" s="2"/>
      <c r="D45" s="100" t="s">
        <v>608</v>
      </c>
      <c r="E45" s="100" t="s">
        <v>353</v>
      </c>
      <c r="F45" s="2"/>
      <c r="G45" s="105" t="s">
        <v>250</v>
      </c>
      <c r="I45" s="100" t="s">
        <v>61</v>
      </c>
      <c r="J45" s="100" t="s">
        <v>111</v>
      </c>
    </row>
    <row r="46" spans="1:10" ht="19.5" customHeight="1">
      <c r="A46" s="14"/>
      <c r="B46" s="103">
        <v>12</v>
      </c>
      <c r="C46" s="2"/>
      <c r="D46" s="100" t="s">
        <v>588</v>
      </c>
      <c r="E46" s="100" t="s">
        <v>353</v>
      </c>
      <c r="F46" s="2"/>
      <c r="G46" s="105" t="s">
        <v>589</v>
      </c>
      <c r="I46" s="100" t="s">
        <v>66</v>
      </c>
      <c r="J46" s="100" t="s">
        <v>111</v>
      </c>
    </row>
    <row r="47" spans="1:10" ht="19.5" customHeight="1">
      <c r="A47" s="14"/>
      <c r="B47" s="103">
        <v>13</v>
      </c>
      <c r="C47" s="2"/>
      <c r="D47" s="100" t="s">
        <v>293</v>
      </c>
      <c r="E47" s="100" t="s">
        <v>353</v>
      </c>
      <c r="F47" s="2"/>
      <c r="G47" s="105" t="s">
        <v>294</v>
      </c>
      <c r="I47" s="100" t="s">
        <v>208</v>
      </c>
      <c r="J47" s="100" t="s">
        <v>295</v>
      </c>
    </row>
    <row r="48" spans="1:10" ht="19.5" customHeight="1">
      <c r="A48" s="14"/>
      <c r="B48" s="103">
        <v>14</v>
      </c>
      <c r="C48" s="2"/>
      <c r="D48" s="100" t="s">
        <v>335</v>
      </c>
      <c r="E48" s="100" t="s">
        <v>334</v>
      </c>
      <c r="F48" s="2"/>
      <c r="G48" s="105" t="s">
        <v>336</v>
      </c>
      <c r="I48" s="100" t="s">
        <v>70</v>
      </c>
      <c r="J48" s="100" t="s">
        <v>111</v>
      </c>
    </row>
    <row r="49" spans="1:10" ht="19.5" customHeight="1">
      <c r="A49" s="14"/>
      <c r="B49" s="103">
        <v>15</v>
      </c>
      <c r="C49" s="2"/>
      <c r="D49" s="100" t="s">
        <v>502</v>
      </c>
      <c r="E49" s="100" t="s">
        <v>501</v>
      </c>
      <c r="F49" s="2"/>
      <c r="G49" s="105" t="s">
        <v>503</v>
      </c>
      <c r="I49" s="100" t="s">
        <v>208</v>
      </c>
      <c r="J49" s="100" t="s">
        <v>111</v>
      </c>
    </row>
    <row r="50" spans="1:10" ht="19.5" customHeight="1">
      <c r="A50" s="14"/>
      <c r="B50" s="103">
        <v>16</v>
      </c>
      <c r="C50" s="2"/>
      <c r="D50" s="100" t="s">
        <v>504</v>
      </c>
      <c r="E50" s="100" t="s">
        <v>505</v>
      </c>
      <c r="F50" s="2"/>
      <c r="G50" s="105" t="s">
        <v>506</v>
      </c>
      <c r="I50" s="100" t="s">
        <v>208</v>
      </c>
      <c r="J50" s="100" t="s">
        <v>111</v>
      </c>
    </row>
    <row r="51" spans="1:10" ht="19.5" customHeight="1">
      <c r="A51" s="14"/>
      <c r="B51" s="103">
        <v>17</v>
      </c>
      <c r="C51" s="2"/>
      <c r="D51" s="100" t="s">
        <v>605</v>
      </c>
      <c r="E51" s="100" t="s">
        <v>505</v>
      </c>
      <c r="F51" s="2"/>
      <c r="G51" s="105" t="s">
        <v>592</v>
      </c>
      <c r="I51" s="100" t="s">
        <v>593</v>
      </c>
      <c r="J51" s="100" t="s">
        <v>111</v>
      </c>
    </row>
    <row r="52" spans="1:10" ht="19.5" customHeight="1">
      <c r="A52" s="14"/>
      <c r="B52" s="103">
        <v>18</v>
      </c>
      <c r="C52" s="2"/>
      <c r="D52" s="100" t="s">
        <v>579</v>
      </c>
      <c r="E52" s="100" t="s">
        <v>505</v>
      </c>
      <c r="F52" s="2"/>
      <c r="G52" s="105" t="s">
        <v>580</v>
      </c>
      <c r="I52" s="100" t="s">
        <v>208</v>
      </c>
      <c r="J52" s="100" t="s">
        <v>111</v>
      </c>
    </row>
    <row r="53" spans="1:10" ht="19.5" customHeight="1">
      <c r="A53" s="14"/>
      <c r="B53" s="103">
        <v>19</v>
      </c>
      <c r="C53" s="2"/>
      <c r="D53" s="100" t="s">
        <v>586</v>
      </c>
      <c r="E53" s="100" t="s">
        <v>585</v>
      </c>
      <c r="F53" s="2"/>
      <c r="G53" s="105" t="s">
        <v>587</v>
      </c>
      <c r="I53" s="100" t="s">
        <v>70</v>
      </c>
      <c r="J53" s="100" t="s">
        <v>111</v>
      </c>
    </row>
    <row r="54" spans="1:10" ht="19.5" customHeight="1">
      <c r="A54" s="14"/>
      <c r="B54" s="103">
        <v>20</v>
      </c>
      <c r="C54" s="2"/>
      <c r="D54" s="100" t="s">
        <v>595</v>
      </c>
      <c r="E54" s="100" t="s">
        <v>596</v>
      </c>
      <c r="F54" s="2"/>
      <c r="G54" s="105" t="s">
        <v>597</v>
      </c>
      <c r="I54" s="100" t="s">
        <v>70</v>
      </c>
      <c r="J54" s="100" t="s">
        <v>111</v>
      </c>
    </row>
    <row r="55" spans="1:10" ht="19.5" customHeight="1">
      <c r="A55" s="14"/>
      <c r="D55" s="1"/>
      <c r="G55" s="15" t="str">
        <f>IF(ISBLANK(E55)=TRUE,"",CONVERT(E55,"m","ft"))</f>
        <v/>
      </c>
      <c r="J55" t="s">
        <v>3</v>
      </c>
    </row>
    <row r="56" spans="1:10" ht="19.5" customHeight="1">
      <c r="A56" s="14"/>
      <c r="D56" s="11" t="s">
        <v>209</v>
      </c>
      <c r="G56" s="15"/>
      <c r="H56" s="13" t="s">
        <v>203</v>
      </c>
      <c r="J56" t="s">
        <v>3</v>
      </c>
    </row>
    <row r="57" spans="1:10" ht="19.5" customHeight="1">
      <c r="A57" s="14"/>
      <c r="B57" s="96" t="s">
        <v>3</v>
      </c>
      <c r="D57" s="1"/>
      <c r="E57" s="100"/>
      <c r="G57" s="15"/>
      <c r="H57" s="2"/>
      <c r="I57" s="100"/>
      <c r="J57" s="100" t="s">
        <v>3</v>
      </c>
    </row>
    <row r="58" spans="1:10" ht="19.5" customHeight="1">
      <c r="A58" s="14"/>
      <c r="B58" s="2"/>
      <c r="C58" s="2"/>
      <c r="D58" s="100" t="s">
        <v>35</v>
      </c>
      <c r="E58" s="1"/>
      <c r="F58" s="2"/>
      <c r="G58" s="15"/>
      <c r="H58" s="1"/>
      <c r="I58" s="1"/>
      <c r="J58" s="1" t="s">
        <v>210</v>
      </c>
    </row>
    <row r="59" spans="1:10" ht="19.5" customHeight="1">
      <c r="A59" s="14"/>
      <c r="B59" s="2"/>
      <c r="C59" s="2"/>
      <c r="D59" s="1"/>
      <c r="E59" s="1"/>
      <c r="F59" s="1"/>
      <c r="G59" s="15" t="str">
        <f>IF(ISBLANK(E59)=TRUE,"",CONVERT(E59,"m","ft"))</f>
        <v/>
      </c>
      <c r="H59" s="13" t="s">
        <v>203</v>
      </c>
      <c r="I59" s="1"/>
      <c r="J59" s="1"/>
    </row>
    <row r="60" spans="1:10" ht="19.5" customHeight="1">
      <c r="A60" s="14"/>
      <c r="B60" s="2"/>
      <c r="C60" s="2"/>
      <c r="D60" s="11" t="s">
        <v>116</v>
      </c>
      <c r="E60" s="1"/>
      <c r="F60" s="1"/>
      <c r="G60" s="15"/>
      <c r="H60" s="108"/>
      <c r="I60" s="1"/>
      <c r="J60" s="1"/>
    </row>
    <row r="61" spans="1:10" ht="19.5" customHeight="1">
      <c r="A61" s="14"/>
      <c r="B61" s="2" t="s">
        <v>3</v>
      </c>
      <c r="C61" s="2"/>
    </row>
    <row r="62" spans="1:10" ht="19.5" customHeight="1">
      <c r="A62" s="14"/>
      <c r="B62" s="2">
        <v>1</v>
      </c>
      <c r="C62" s="2"/>
      <c r="D62" s="100" t="s">
        <v>581</v>
      </c>
      <c r="E62" s="100" t="s">
        <v>265</v>
      </c>
      <c r="F62" s="103"/>
      <c r="G62" s="105" t="s">
        <v>582</v>
      </c>
      <c r="H62" s="100"/>
      <c r="I62" s="100" t="s">
        <v>181</v>
      </c>
      <c r="J62" s="100" t="s">
        <v>125</v>
      </c>
    </row>
    <row r="63" spans="1:10" ht="19.5" customHeight="1">
      <c r="A63" s="14"/>
      <c r="B63" s="2">
        <v>2</v>
      </c>
      <c r="C63" s="2"/>
      <c r="D63" s="100" t="s">
        <v>263</v>
      </c>
      <c r="E63" s="100" t="s">
        <v>333</v>
      </c>
      <c r="F63" s="2"/>
      <c r="G63" s="105" t="s">
        <v>264</v>
      </c>
      <c r="I63" s="100" t="s">
        <v>61</v>
      </c>
      <c r="J63" s="100"/>
    </row>
    <row r="64" spans="1:10" ht="19.5" customHeight="1">
      <c r="A64" s="14"/>
      <c r="B64" s="2">
        <v>3</v>
      </c>
      <c r="C64" s="2"/>
      <c r="D64" s="100" t="s">
        <v>266</v>
      </c>
      <c r="E64" s="100" t="s">
        <v>265</v>
      </c>
      <c r="F64" s="2"/>
      <c r="G64" s="105" t="s">
        <v>264</v>
      </c>
      <c r="I64" s="100" t="s">
        <v>61</v>
      </c>
      <c r="J64" s="100"/>
    </row>
    <row r="65" spans="1:10" ht="19.5" customHeight="1">
      <c r="A65" s="14"/>
      <c r="B65" s="2">
        <v>4</v>
      </c>
      <c r="C65" s="2"/>
      <c r="D65" s="100" t="s">
        <v>514</v>
      </c>
      <c r="E65" s="100" t="s">
        <v>278</v>
      </c>
      <c r="F65" s="94"/>
      <c r="G65" s="105" t="s">
        <v>515</v>
      </c>
      <c r="H65" s="100" t="s">
        <v>279</v>
      </c>
      <c r="I65" s="100" t="s">
        <v>516</v>
      </c>
      <c r="J65" s="45"/>
    </row>
    <row r="66" spans="1:10" ht="19.5" customHeight="1">
      <c r="A66" s="14"/>
      <c r="B66" s="2">
        <v>5</v>
      </c>
      <c r="C66" s="2"/>
      <c r="D66" s="100" t="s">
        <v>298</v>
      </c>
      <c r="E66" s="100" t="s">
        <v>278</v>
      </c>
      <c r="F66" s="2"/>
      <c r="G66" s="105" t="s">
        <v>264</v>
      </c>
      <c r="I66" s="100" t="s">
        <v>61</v>
      </c>
      <c r="J66" s="100"/>
    </row>
    <row r="67" spans="1:10" ht="19.5" customHeight="1">
      <c r="A67" s="14"/>
      <c r="B67" s="2"/>
      <c r="C67" s="2"/>
      <c r="D67" s="100"/>
      <c r="E67" s="100"/>
      <c r="F67" s="94"/>
      <c r="G67" s="105"/>
      <c r="H67" s="100"/>
      <c r="I67" s="100"/>
      <c r="J67" s="100"/>
    </row>
    <row r="68" spans="1:10" ht="19.2" customHeight="1">
      <c r="A68" s="14"/>
      <c r="B68" s="2"/>
      <c r="C68" s="2"/>
      <c r="D68" s="1" t="s">
        <v>211</v>
      </c>
      <c r="E68" s="1"/>
      <c r="F68" s="1"/>
      <c r="G68" s="1"/>
      <c r="H68" s="14"/>
      <c r="I68" s="1" t="str">
        <f>SHEET1!L4</f>
        <v>DATED : 02.04.2025</v>
      </c>
      <c r="J68" s="1" t="s">
        <v>212</v>
      </c>
    </row>
    <row r="69" spans="1:10" ht="19.5" customHeight="1">
      <c r="A69" s="14"/>
      <c r="B69" s="2"/>
      <c r="C69" s="2"/>
      <c r="D69" s="1" t="s">
        <v>213</v>
      </c>
      <c r="E69" s="1"/>
      <c r="F69" s="1"/>
      <c r="G69" s="1"/>
      <c r="H69" s="14"/>
      <c r="I69" s="1"/>
      <c r="J69" s="1" t="s">
        <v>214</v>
      </c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E77" s="14"/>
      <c r="F77" s="14"/>
    </row>
    <row r="78" spans="1:10" ht="15.75" customHeight="1">
      <c r="A78" s="14"/>
      <c r="B78" s="14"/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/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</sheetData>
  <sortState ref="C32:J50">
    <sortCondition ref="E7:E18"/>
  </sortState>
  <conditionalFormatting sqref="D32">
    <cfRule type="duplicateValues" dxfId="16" priority="259"/>
  </conditionalFormatting>
  <conditionalFormatting sqref="D56:D57">
    <cfRule type="duplicateValues" dxfId="15" priority="272"/>
  </conditionalFormatting>
  <conditionalFormatting sqref="D59">
    <cfRule type="duplicateValues" dxfId="14" priority="271"/>
  </conditionalFormatting>
  <conditionalFormatting sqref="D58">
    <cfRule type="duplicateValues" dxfId="13" priority="17"/>
  </conditionalFormatting>
  <conditionalFormatting sqref="D60">
    <cfRule type="duplicateValues" dxfId="12" priority="207301"/>
  </conditionalFormatting>
  <conditionalFormatting sqref="D63">
    <cfRule type="duplicateValues" dxfId="11" priority="11"/>
  </conditionalFormatting>
  <conditionalFormatting sqref="D67 D22:D23">
    <cfRule type="duplicateValues" dxfId="10" priority="207763"/>
  </conditionalFormatting>
  <conditionalFormatting sqref="D68:D69">
    <cfRule type="duplicateValues" dxfId="9" priority="207825"/>
  </conditionalFormatting>
  <conditionalFormatting sqref="D70:D1048576">
    <cfRule type="duplicateValues" dxfId="8" priority="207826"/>
  </conditionalFormatting>
  <conditionalFormatting sqref="D68:D69 D25 D1:D6 D33:D34">
    <cfRule type="duplicateValues" dxfId="7" priority="207828"/>
  </conditionalFormatting>
  <conditionalFormatting sqref="D64 D66">
    <cfRule type="duplicateValues" dxfId="6" priority="7"/>
  </conditionalFormatting>
  <conditionalFormatting sqref="D29:D31">
    <cfRule type="duplicateValues" dxfId="5" priority="5"/>
  </conditionalFormatting>
  <conditionalFormatting sqref="D62 D14:D21 D7:D11">
    <cfRule type="duplicateValues" dxfId="4" priority="209186"/>
  </conditionalFormatting>
  <conditionalFormatting sqref="D12">
    <cfRule type="duplicateValues" dxfId="3" priority="2"/>
  </conditionalFormatting>
  <conditionalFormatting sqref="D65 D27:D28">
    <cfRule type="duplicateValues" dxfId="2" priority="209882"/>
  </conditionalFormatting>
  <conditionalFormatting sqref="D13">
    <cfRule type="duplicateValues" dxfId="1" priority="1"/>
  </conditionalFormatting>
  <conditionalFormatting sqref="D35:D55">
    <cfRule type="duplicateValues" dxfId="0" priority="210173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2025-04-02T07:05:53Z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