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I63" i="3" l="1"/>
  <c r="G58" i="3" l="1"/>
  <c r="G54" i="3"/>
  <c r="G34" i="3"/>
  <c r="G25" i="3"/>
  <c r="F23" i="2"/>
  <c r="R1" i="2"/>
</calcChain>
</file>

<file path=xl/sharedStrings.xml><?xml version="1.0" encoding="utf-8"?>
<sst xmlns="http://schemas.openxmlformats.org/spreadsheetml/2006/main" count="1085" uniqueCount="673">
  <si>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</si>
  <si>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</si>
  <si>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</si>
  <si>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</si>
  <si>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</si>
  <si>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</si>
  <si>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</si>
  <si>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</si>
  <si>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</si>
  <si>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</si>
  <si>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</si>
  <si>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</si>
  <si>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</si>
  <si>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</si>
  <si>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</si>
  <si>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</si>
  <si>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</si>
  <si>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</si>
  <si>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</si>
  <si>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</si>
  <si>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</si>
  <si>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</si>
  <si>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</si>
  <si>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</si>
  <si>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</si>
  <si>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</si>
  <si>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</si>
  <si>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</si>
  <si>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</si>
  <si>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</si>
  <si>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</si>
  <si>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</si>
  <si>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</si>
  <si>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</si>
  <si>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</si>
  <si>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</si>
  <si>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</si>
  <si>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</si>
  <si>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</si>
  <si>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</si>
  <si>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</si>
  <si>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</si>
  <si>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</si>
  <si>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</si>
  <si>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</si>
  <si>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</si>
  <si>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</si>
  <si>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</si>
  <si>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</si>
  <si>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</si>
  <si>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</si>
  <si>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</si>
  <si>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</si>
  <si>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</si>
  <si>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</si>
  <si>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</si>
  <si>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</si>
  <si>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</si>
  <si>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</si>
  <si>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</si>
  <si>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</si>
  <si>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</si>
  <si>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</si>
  <si>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</si>
  <si>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</si>
  <si>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</si>
  <si>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</si>
  <si>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</si>
  <si>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</si>
  <si>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</si>
  <si>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</si>
  <si>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</si>
  <si>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</si>
  <si>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</si>
  <si>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</si>
  <si>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</si>
  <si>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</si>
  <si>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</si>
  <si>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</si>
  <si>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</si>
  <si>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</si>
  <si>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</si>
  <si>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</si>
  <si>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</si>
  <si>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</si>
  <si>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</si>
  <si>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</si>
  <si>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</si>
  <si>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</si>
  <si>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</si>
  <si>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</si>
  <si>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</si>
  <si>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</si>
  <si>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</si>
  <si>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</si>
  <si>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</si>
  <si>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</si>
  <si>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</si>
  <si>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</si>
  <si>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</si>
  <si>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</si>
  <si>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</si>
  <si>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</si>
  <si>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</si>
  <si>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</si>
  <si>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</si>
  <si>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</si>
  <si>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</si>
  <si>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</si>
  <si>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</si>
  <si>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</si>
  <si>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</si>
  <si>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</si>
  <si>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</si>
  <si>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</si>
  <si>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</si>
  <si>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</si>
  <si>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</si>
  <si>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</si>
  <si>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</si>
  <si>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</si>
  <si>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</si>
  <si>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</si>
  <si>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</si>
  <si>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</si>
  <si>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</si>
  <si>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</si>
  <si>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</si>
  <si>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</si>
  <si>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</si>
  <si>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</si>
  <si>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</si>
  <si>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</si>
  <si>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</si>
  <si>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</si>
  <si>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</si>
  <si>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</si>
  <si>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</si>
  <si>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</si>
  <si>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</si>
  <si>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</si>
  <si>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</si>
  <si>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</si>
  <si>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</si>
  <si>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</si>
  <si>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</si>
  <si>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</si>
  <si>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</si>
  <si>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</si>
  <si>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</si>
  <si>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</si>
  <si>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</si>
  <si>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</si>
  <si>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</si>
  <si>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</si>
  <si>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</si>
  <si>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</si>
  <si>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</si>
  <si>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</si>
  <si>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</si>
  <si>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</si>
  <si>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</si>
  <si>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</si>
  <si>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</si>
  <si>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</si>
  <si>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</si>
  <si>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</si>
  <si>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</si>
  <si>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</si>
  <si>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</si>
  <si>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</si>
  <si>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</si>
  <si>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</si>
  <si>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</si>
  <si>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</si>
  <si>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</si>
  <si>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</si>
  <si>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</si>
  <si>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</si>
  <si>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</si>
  <si>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</si>
  <si>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</si>
  <si>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</si>
  <si>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</si>
  <si>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</si>
  <si>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</si>
  <si>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</si>
  <si>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</si>
  <si>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</si>
  <si>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</si>
  <si>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</si>
  <si>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</si>
  <si>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</si>
  <si>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</si>
  <si>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</si>
  <si>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</si>
  <si>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</si>
  <si>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</si>
  <si>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</si>
  <si>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</si>
  <si>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</si>
  <si>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</si>
  <si>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</si>
  <si>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</si>
  <si>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</si>
  <si>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</si>
  <si>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</si>
  <si>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</si>
  <si>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</si>
  <si>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</si>
  <si>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</si>
  <si>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</si>
  <si>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</si>
  <si>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</si>
  <si>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</si>
  <si>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</si>
  <si>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</si>
  <si>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</si>
  <si>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</si>
  <si>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</si>
  <si>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</si>
  <si>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</si>
  <si>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</si>
  <si>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</si>
  <si>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</si>
  <si>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</si>
  <si>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</si>
  <si>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</si>
  <si>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</si>
  <si>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</si>
  <si>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M.V. PEACE ANGEL</t>
  </si>
  <si>
    <t>INIXY125033210</t>
  </si>
  <si>
    <t>2115/21.03.2025</t>
  </si>
  <si>
    <t xml:space="preserve">       6.60 M       190.00 (623)</t>
  </si>
  <si>
    <t>IMP. 20000 T PROPANE/BUTANE</t>
  </si>
  <si>
    <t>M.V. FRANBO BRAVE</t>
  </si>
  <si>
    <t>IMP. 717 T CR COILS</t>
  </si>
  <si>
    <t>SHIFTED FROM KICT 0648/23.03.25 - ARRESTED VESSEL</t>
  </si>
  <si>
    <t>TAURUS</t>
  </si>
  <si>
    <t>IMP./EXP. 2000 TEUs</t>
  </si>
  <si>
    <t>M.T. WINTER 89</t>
  </si>
  <si>
    <t>FOR FRESH WATER/REVERSION</t>
  </si>
  <si>
    <t>NRA // REQ KICT STBD</t>
  </si>
  <si>
    <t>10.04.2025</t>
  </si>
  <si>
    <t>ADITYA M</t>
  </si>
  <si>
    <t>04.04.2025</t>
  </si>
  <si>
    <t>190.00 (623)</t>
  </si>
  <si>
    <t>LPG/C BOGAZICI</t>
  </si>
  <si>
    <t>M.V. YASSIN BEY</t>
  </si>
  <si>
    <t>EXP. 27500 T RICE BAGS</t>
  </si>
  <si>
    <t>M.T. BLUE PHOENIX</t>
  </si>
  <si>
    <t>M.V. NEFELI</t>
  </si>
  <si>
    <t>IMP. 73587 T COAL</t>
  </si>
  <si>
    <t>M.T. MADEIRO</t>
  </si>
  <si>
    <t>FOR DESLOPING</t>
  </si>
  <si>
    <t>20000 MT PD</t>
  </si>
  <si>
    <t>0024/29.03.2025</t>
  </si>
  <si>
    <t xml:space="preserve">       6.00 M       150.00 (492)</t>
  </si>
  <si>
    <t>M.V. ENABLE</t>
  </si>
  <si>
    <t>180.00 (591)</t>
  </si>
  <si>
    <t>EXP. 44000 T SALT BULK CANCELLED</t>
  </si>
  <si>
    <t>1240/29.03.2025</t>
  </si>
  <si>
    <t>045431.03.2025</t>
  </si>
  <si>
    <t xml:space="preserve">       9.60 M       174.20 (574)</t>
  </si>
  <si>
    <t>M.V. JIN HAI HE</t>
  </si>
  <si>
    <t>IMP. 5000 T HRC/3707 T ST PIPES/149 T PROJ C</t>
  </si>
  <si>
    <t>MITSUTOR</t>
  </si>
  <si>
    <t>M.V. BULK ITALY</t>
  </si>
  <si>
    <t>IMP. 77260 T COAL</t>
  </si>
  <si>
    <t>M.V. YASA JASMINE</t>
  </si>
  <si>
    <t>M.V. LMZ PLUTO</t>
  </si>
  <si>
    <t>EXP. 40750 T SBM</t>
  </si>
  <si>
    <t>DARIYA SHG</t>
  </si>
  <si>
    <t>3500 MT PD</t>
  </si>
  <si>
    <t>INIXY125033329</t>
  </si>
  <si>
    <t>SCORPIO SHG</t>
  </si>
  <si>
    <t>M.T. GRACEFUL STAR</t>
  </si>
  <si>
    <t>M.T. BOW PLATINUM</t>
  </si>
  <si>
    <t>09.04.2025</t>
  </si>
  <si>
    <t>IMP. 7000 T CHEMICALS</t>
  </si>
  <si>
    <t>INIXY125033293</t>
  </si>
  <si>
    <t>IMP./EXP. 1500 TEUs</t>
  </si>
  <si>
    <t>1334/01.04.2025</t>
  </si>
  <si>
    <t>1806/01.04.2025</t>
  </si>
  <si>
    <t xml:space="preserve">       7.02 M       190.00 (623)</t>
  </si>
  <si>
    <t>M.T. BOW TRACECTORY</t>
  </si>
  <si>
    <t>IMP. 3000 T CHEMICALS</t>
  </si>
  <si>
    <t>TELTUG SIXTEEN</t>
  </si>
  <si>
    <t>FOR DRY DOCK</t>
  </si>
  <si>
    <t>M.V. KASHAN</t>
  </si>
  <si>
    <t>187.50 (615)</t>
  </si>
  <si>
    <t>14.04.2025</t>
  </si>
  <si>
    <t>M.T. BAIACU</t>
  </si>
  <si>
    <t>IMP. 56000 T CDSBO</t>
  </si>
  <si>
    <t>IMP. 5000 T CHEMICALS</t>
  </si>
  <si>
    <t>WILHELMSEN</t>
  </si>
  <si>
    <t>M.T. ASPEN EXPRESS</t>
  </si>
  <si>
    <t>18.04.2025</t>
  </si>
  <si>
    <t>IMP. 40395 T CDSBO</t>
  </si>
  <si>
    <t>M.T. NO.3 OCEAN PIONEER</t>
  </si>
  <si>
    <t>2016/02.04.2025</t>
  </si>
  <si>
    <t xml:space="preserve">       4.00 M       33.000 (108)</t>
  </si>
  <si>
    <t>M.V. GREEK SEAS</t>
  </si>
  <si>
    <t xml:space="preserve">     14.20 M       229.00 (751)</t>
  </si>
  <si>
    <t>IMP. 76880 T SUGAR BULK</t>
  </si>
  <si>
    <t>0606/03.04.2025</t>
  </si>
  <si>
    <t>REQ TUNA NRA</t>
  </si>
  <si>
    <t>INIXY125033313</t>
  </si>
  <si>
    <t>INIXY125033206</t>
  </si>
  <si>
    <t>M.T. JAL GARUDA</t>
  </si>
  <si>
    <t>IMP. 26061 T P ACID</t>
  </si>
  <si>
    <t>M.V. VITAKOSMOS</t>
  </si>
  <si>
    <t>IMP. 77801 T COAL</t>
  </si>
  <si>
    <t>M.V. SAFEEN AL AMAN</t>
  </si>
  <si>
    <t>IMP. 34130 T COAL</t>
  </si>
  <si>
    <t>M.V. HE SHENG DONG FANG</t>
  </si>
  <si>
    <t>IMP. 10940 T ST PL/203 T ST PIPE/2972 T PROJ</t>
  </si>
  <si>
    <t>M.T. GINGA SAKER</t>
  </si>
  <si>
    <t>M.T. BABYLON</t>
  </si>
  <si>
    <t>LPG/C ROSE GAS</t>
  </si>
  <si>
    <t>M.V. HL BRILLIANCE</t>
  </si>
  <si>
    <t>IMP. 31900 T NPS</t>
  </si>
  <si>
    <t>M.V. IMA GLORY</t>
  </si>
  <si>
    <t>EXP. 8050 T SUGAR BAGS (50 KGS)</t>
  </si>
  <si>
    <t>TCI SEAWAYS</t>
  </si>
  <si>
    <t>NRA // REQ KICT STBD COASTAL</t>
  </si>
  <si>
    <t>M.V. TCI ANAND</t>
  </si>
  <si>
    <t>1845/03.04.2025</t>
  </si>
  <si>
    <t>15A</t>
  </si>
  <si>
    <t>14000 MT PD</t>
  </si>
  <si>
    <t>M.V. BEYOND 2</t>
  </si>
  <si>
    <t>M.V. STAR MISTRAL</t>
  </si>
  <si>
    <t>200.00 (656)</t>
  </si>
  <si>
    <t>ANLINE</t>
  </si>
  <si>
    <t>IMP. 60500 T INDO COAL</t>
  </si>
  <si>
    <t>M.V. SCI CHENNAI</t>
  </si>
  <si>
    <t>IMP./EXP. 2500 TEUs</t>
  </si>
  <si>
    <t>262.00 (860)</t>
  </si>
  <si>
    <t>JM BAXI &amp; CO</t>
  </si>
  <si>
    <t>11.04.2025</t>
  </si>
  <si>
    <t>M.V. BELLAVITA</t>
  </si>
  <si>
    <t>EXP. 13500 T IRON ORE F</t>
  </si>
  <si>
    <t>LPG/C VERRAZANE</t>
  </si>
  <si>
    <t>15.04.2025</t>
  </si>
  <si>
    <t>17.04.2025</t>
  </si>
  <si>
    <t>M.V. AOM GAIA</t>
  </si>
  <si>
    <t>IMP. 77000 T COAL</t>
  </si>
  <si>
    <t>229.00 (751) A 14.43 M</t>
  </si>
  <si>
    <t>1655/04.04.2025</t>
  </si>
  <si>
    <t>180.00 (34 - 42 )</t>
  </si>
  <si>
    <t>M.V. BILLION STAR</t>
  </si>
  <si>
    <t>IMP. 28626 CBM T LOGS</t>
  </si>
  <si>
    <t>SYNERGY S</t>
  </si>
  <si>
    <t>NIXY125040026</t>
  </si>
  <si>
    <t>IMP. 30000 T MS</t>
  </si>
  <si>
    <t>IMP. 36024 CBM P LOGS</t>
  </si>
  <si>
    <t>MIHIR &amp; CO</t>
  </si>
  <si>
    <t>M.V. NORD TOKYO</t>
  </si>
  <si>
    <t>IMP. 38898 CBM P LOGS</t>
  </si>
  <si>
    <t>NIXY125033340</t>
  </si>
  <si>
    <t>INIXY125033326</t>
  </si>
  <si>
    <t>M.V. AFRICAN KESTREL</t>
  </si>
  <si>
    <t>IMP. 34664 CBM P LOGS</t>
  </si>
  <si>
    <t>INIXY125040003</t>
  </si>
  <si>
    <t>M.V. DARYA RAPTI</t>
  </si>
  <si>
    <t>INIXY125040016</t>
  </si>
  <si>
    <t>M.V. IPSEA COLOSSUS</t>
  </si>
  <si>
    <t>EXP. 59070 T SALT BULK</t>
  </si>
  <si>
    <t>M.T. MARITIME KELLY ANNE</t>
  </si>
  <si>
    <t>IMP. 11816 T CHEMICALS</t>
  </si>
  <si>
    <t>INIXY125033281</t>
  </si>
  <si>
    <t>M.V. PEARL ISLAND</t>
  </si>
  <si>
    <t>IMP. 38863 CBM P LOGS</t>
  </si>
  <si>
    <t>1742/05.04.2025</t>
  </si>
  <si>
    <t xml:space="preserve">     10.00 M       180.00 (591)</t>
  </si>
  <si>
    <t>1818/05.04.2025</t>
  </si>
  <si>
    <t>INIXY125040050</t>
  </si>
  <si>
    <t>M.T. VALIANT</t>
  </si>
  <si>
    <t>0905/05.04.2025</t>
  </si>
  <si>
    <t>1610/05.04.2025</t>
  </si>
  <si>
    <t>IMP. 19659 T PROPANE/BUTANE</t>
  </si>
  <si>
    <t>IMP. 19825 T PROPANE/BUTANE</t>
  </si>
  <si>
    <t>M.V. FELICIA K</t>
  </si>
  <si>
    <t>EXP. 35000 T SALT BULK</t>
  </si>
  <si>
    <t>TG KB 50 + BG CASANMOR</t>
  </si>
  <si>
    <t>FOR DP WORLD WORK</t>
  </si>
  <si>
    <t>1515/06.04.2025</t>
  </si>
  <si>
    <t>0638/06.04.2025</t>
  </si>
  <si>
    <t>0842/06.04.2025</t>
  </si>
  <si>
    <t xml:space="preserve">       9.90 M       174.20 (574)</t>
  </si>
  <si>
    <t>1418/06.04.2025</t>
  </si>
  <si>
    <t>0100/07.04.2025</t>
  </si>
  <si>
    <t>0236/07.04.2025</t>
  </si>
  <si>
    <t xml:space="preserve">       6.00 M       181.10 (595)</t>
  </si>
  <si>
    <t>1115/06.04.2025</t>
  </si>
  <si>
    <t xml:space="preserve">DBC </t>
  </si>
  <si>
    <t>12.04.2025</t>
  </si>
  <si>
    <t>M.V. AFRICAN LEOPARD</t>
  </si>
  <si>
    <t>IMP. 51984 T PETCOKE</t>
  </si>
  <si>
    <t>BENLINE</t>
  </si>
  <si>
    <t>200.00 (656) A-11.95 M</t>
  </si>
  <si>
    <t>INIXY125040001</t>
  </si>
  <si>
    <t>M.V. DA YANG BAI HE</t>
  </si>
  <si>
    <t>IMP. 55000 T PETCOKE</t>
  </si>
  <si>
    <t>225.00 (738) 14.09 M</t>
  </si>
  <si>
    <t>1200/09.04.2025</t>
  </si>
  <si>
    <t>4000 CBM PD</t>
  </si>
  <si>
    <t>LPG/C NISYROS</t>
  </si>
  <si>
    <t>SAMSARA</t>
  </si>
  <si>
    <t>REQ OJ-1 STARBOARD</t>
  </si>
  <si>
    <t>M.V. FEDERAL BEAUFORT</t>
  </si>
  <si>
    <t>IMP. 30126 T SCRAP (8312 T SH/21814 T HMS)</t>
  </si>
  <si>
    <t>ARNAV SHG</t>
  </si>
  <si>
    <t>M.T. CHEM HOUSTAN</t>
  </si>
  <si>
    <t>COASTAL REQ BUNDER AREA</t>
  </si>
  <si>
    <t>INIXY125040060</t>
  </si>
  <si>
    <t>M.T. GLORY STAR 1</t>
  </si>
  <si>
    <t>IMP. 7407 T BITUMEN</t>
  </si>
  <si>
    <t>PREETIKA SHG</t>
  </si>
  <si>
    <t>190.00 (174 1/4 - 188)</t>
  </si>
  <si>
    <t>IMP. 16813 T P ACID</t>
  </si>
  <si>
    <t>INIXY125040028</t>
  </si>
  <si>
    <t>M.V. SSI INVICTUS</t>
  </si>
  <si>
    <t>IMP. 41920 CBM P LOGS</t>
  </si>
  <si>
    <t>EXP. 33000 T BENTONITE</t>
  </si>
  <si>
    <t>SEASCAPE</t>
  </si>
  <si>
    <t>13.04.2025</t>
  </si>
  <si>
    <t>M.T. STOLT ENDURANCE</t>
  </si>
  <si>
    <t>IMP. 21000 T CPO</t>
  </si>
  <si>
    <t>M.T. MURMURE</t>
  </si>
  <si>
    <t>IMP. 45500 T CDSBO</t>
  </si>
  <si>
    <t>M.V. PACIFIC CREATION</t>
  </si>
  <si>
    <t>IMP. 72279 T COAL</t>
  </si>
  <si>
    <t>1612/07.04.2025</t>
  </si>
  <si>
    <t xml:space="preserve">     10.20 M       174.00 (572)</t>
  </si>
  <si>
    <t>176.00 (7 1/2 - N )</t>
  </si>
  <si>
    <t>1657/07.04.2025</t>
  </si>
  <si>
    <t>3000 CBM PD</t>
  </si>
  <si>
    <t>1942/07.04.2025</t>
  </si>
  <si>
    <t>0730/07.04.2025</t>
  </si>
  <si>
    <t>0925/07.04.2025</t>
  </si>
  <si>
    <t>0006/08.04.2025</t>
  </si>
  <si>
    <t>0500/08.04.2025</t>
  </si>
  <si>
    <t>INIXY125033322</t>
  </si>
  <si>
    <t>200.00 (44 1/4 - 52 3/4)</t>
  </si>
  <si>
    <t>183.00 ( 149 1/4 - 159 1/2)</t>
  </si>
  <si>
    <t>M.V. GAUTAM SHLOK</t>
  </si>
  <si>
    <t xml:space="preserve">       1.60 M       70.000 (230)</t>
  </si>
  <si>
    <t>0230/08.04.2025</t>
  </si>
  <si>
    <t>M.V. GAUTAM ATHARV</t>
  </si>
  <si>
    <t>0400/08.04.2025</t>
  </si>
  <si>
    <t>INIXY125040081</t>
  </si>
  <si>
    <t>INIXY125040078</t>
  </si>
  <si>
    <t>ENTIRE CARGO AT OTB DECL RDY</t>
  </si>
  <si>
    <t>INIXY125040058</t>
  </si>
  <si>
    <t>1820/07.04.2025</t>
  </si>
  <si>
    <t>8000/2500 MT PD</t>
  </si>
  <si>
    <t>1520/10.04.2025</t>
  </si>
  <si>
    <t>2035/07.04.2025</t>
  </si>
  <si>
    <t>0235/15.04.2025</t>
  </si>
  <si>
    <t>0920/07.04.2025</t>
  </si>
  <si>
    <t>1820/09.04.2025</t>
  </si>
  <si>
    <t>2120/07.04.2025</t>
  </si>
  <si>
    <t>0720/12.04.2025</t>
  </si>
  <si>
    <t>0105/08.04.2025</t>
  </si>
  <si>
    <t>0205/21.04.2025</t>
  </si>
  <si>
    <t>1145/07.04.2025</t>
  </si>
  <si>
    <t>INIXY125040059</t>
  </si>
  <si>
    <t>16.04.2025</t>
  </si>
  <si>
    <t>M.V. DELICATA</t>
  </si>
  <si>
    <t>IMP. 15000 T WOOD PULP</t>
  </si>
  <si>
    <t>PAREKH M</t>
  </si>
  <si>
    <t xml:space="preserve">M.V. SSL KRISHNA </t>
  </si>
  <si>
    <t>212.00 (696)</t>
  </si>
  <si>
    <t>UNIFEEDER</t>
  </si>
  <si>
    <t>M.V. SSL BHARAT</t>
  </si>
  <si>
    <t>196.00 (643)</t>
  </si>
  <si>
    <t>REQ DAYS/DECL RDY</t>
  </si>
  <si>
    <t>M.T. OCEAN PIONEER</t>
  </si>
  <si>
    <t>IMP 5350.399 MT BASE OIL &amp; 4584.949 MT CHEM</t>
  </si>
  <si>
    <t>NIXY125033342</t>
  </si>
  <si>
    <t>DECL RDY REQ DAYS PRIO</t>
  </si>
  <si>
    <t>M.T. BOW COUGAR</t>
  </si>
  <si>
    <t>IMP. 500 T CHEMICALS</t>
  </si>
  <si>
    <t>M.T. OM SHANGHAI</t>
  </si>
  <si>
    <t>IMP. 9800 T CHEMICALS</t>
  </si>
  <si>
    <t>M.T. MS FREESIA</t>
  </si>
  <si>
    <t>IMP. 1998 T CHEMICALS</t>
  </si>
  <si>
    <t>DECL RDY</t>
  </si>
  <si>
    <t>EXP. 22275 T RICE BAGS</t>
  </si>
  <si>
    <t>SHIFTED FR CJ 1854/04.04.25 DECL RDY 1100/08.04.25 &amp; DAYS PRIO</t>
  </si>
  <si>
    <t>3000 MT PD</t>
  </si>
  <si>
    <t>1505/14.04.2025</t>
  </si>
  <si>
    <t>M.V. INTER SYDNEY</t>
  </si>
  <si>
    <t>EXP. 900 TEUs</t>
  </si>
  <si>
    <t>232.00 (762)</t>
  </si>
  <si>
    <t>EFFICIENT M</t>
  </si>
  <si>
    <t xml:space="preserve">FOR ANCHORAGE </t>
  </si>
  <si>
    <t>M.V. CS JOLA</t>
  </si>
  <si>
    <t>EXP. 35000 T RICE BAGS</t>
  </si>
  <si>
    <t>B S SHG</t>
  </si>
  <si>
    <t>IMP. 33000 T SCRAP (11000 T HMS/22000 T SH)</t>
  </si>
  <si>
    <t>4000/6000 MT PD</t>
  </si>
  <si>
    <t>1010/12.04.2025</t>
  </si>
  <si>
    <t>M.V. IWAMI</t>
  </si>
  <si>
    <t>EXP. 15400 T SBM</t>
  </si>
  <si>
    <t>REQ TUNA</t>
  </si>
  <si>
    <t>147.20 (483)</t>
  </si>
  <si>
    <t>M.V. ST GEORGE</t>
  </si>
  <si>
    <t>IMP. 57000 T IRON ORE F/CLO</t>
  </si>
  <si>
    <t>M.V. SSL GUJARAT</t>
  </si>
  <si>
    <t>M.V. NAVIOS HAPPINESS</t>
  </si>
  <si>
    <t>IMP. 125800 T S COAL</t>
  </si>
  <si>
    <t>292.00 (958)</t>
  </si>
  <si>
    <t>REQ  TUNA</t>
  </si>
  <si>
    <t>M.V. MOHSEN ILYAS</t>
  </si>
  <si>
    <t>EXP. 7400 T RICE BAGS</t>
  </si>
  <si>
    <t>117.00 (384)</t>
  </si>
  <si>
    <t>SEACOAST</t>
  </si>
  <si>
    <t>REQ CLEAN BERTH CJ1-4 &amp; STARBOARD</t>
  </si>
  <si>
    <t>EXP. 28600 T SALT BULK</t>
  </si>
  <si>
    <t>EXP. 41700 T SALT BULK</t>
  </si>
  <si>
    <t>REQ SAAGAR/HP/15K/8K/48 HRS/DAYS PRIO</t>
  </si>
  <si>
    <t>INIXY125040045</t>
  </si>
  <si>
    <t>INIXY125040012</t>
  </si>
  <si>
    <t>0848/08.04.2025</t>
  </si>
  <si>
    <t>1202/08.04.2025</t>
  </si>
  <si>
    <t>1330/08.04.2025</t>
  </si>
  <si>
    <t>1648/08.04.2025</t>
  </si>
  <si>
    <t xml:space="preserve">       9.76 M       200.00 (656)</t>
  </si>
  <si>
    <t>1115/08.04.2025</t>
  </si>
  <si>
    <t xml:space="preserve">       8.70 M       173.00 (566)</t>
  </si>
  <si>
    <t>2054/08.04.2025</t>
  </si>
  <si>
    <t>0042/09.04.2025</t>
  </si>
  <si>
    <t xml:space="preserve">     18.00 M       295.00 (968)</t>
  </si>
  <si>
    <t>0500/09.04.2025</t>
  </si>
  <si>
    <t xml:space="preserve">     10.80 M       200.00 (656)</t>
  </si>
  <si>
    <t>0606/09.04.2025</t>
  </si>
  <si>
    <t xml:space="preserve">       6.00 M       129.00 (423)</t>
  </si>
  <si>
    <t>0700/09.04.2025</t>
  </si>
  <si>
    <t xml:space="preserve">     10.90 M       200.00 (656)</t>
  </si>
  <si>
    <t>197.00 (113 - 125 1/2 )</t>
  </si>
  <si>
    <t>187.50 (101 - 109 1/2)</t>
  </si>
  <si>
    <t>M.V. GF TRADER</t>
  </si>
  <si>
    <t>IMP. 23075 T IRON ORE P</t>
  </si>
  <si>
    <t>154.50 (506)</t>
  </si>
  <si>
    <t>M.V. MANALI</t>
  </si>
  <si>
    <t>IMP. 33467 T IRON ORE P</t>
  </si>
  <si>
    <t>229.00 (62 1/4 - 72 1/4)</t>
  </si>
  <si>
    <t>181.00 ( 160 3/4 - 171 1/2)</t>
  </si>
  <si>
    <t>190.00 ( 54 - 60 1/2)</t>
  </si>
  <si>
    <t>16100 MT PH</t>
  </si>
  <si>
    <t>17250 MT PD</t>
  </si>
  <si>
    <t>TT1</t>
  </si>
  <si>
    <t>INIXY125040044</t>
  </si>
  <si>
    <t>180.00 ( 128 - 142 1/4)</t>
  </si>
  <si>
    <t>2215/08.04.2025</t>
  </si>
  <si>
    <t>2020/08.04.2025</t>
  </si>
  <si>
    <t>2120/11.04.2025</t>
  </si>
  <si>
    <t>2306/08.04.2025</t>
  </si>
  <si>
    <t>1406/20.04.2025</t>
  </si>
  <si>
    <t>19000 MT PD</t>
  </si>
  <si>
    <t>1915/10.04.2025</t>
  </si>
  <si>
    <t>REQ HP/15K/8K/48/DAYS/SAAGAR DECL RDY</t>
  </si>
  <si>
    <t>INIXY125040006</t>
  </si>
  <si>
    <t>IMP. 10470 T CHEMICALS</t>
  </si>
  <si>
    <t>M.V. SAFEEN POWER</t>
  </si>
  <si>
    <t>HAPAG LLYOD</t>
  </si>
  <si>
    <t>M.V. NEPTUNE ISLAND</t>
  </si>
  <si>
    <t>35200 T SCRAP (14300 MTS SH/20900 T HMS)</t>
  </si>
  <si>
    <t>185.00 (607) A-10.05 M</t>
  </si>
  <si>
    <t>M.V. KAIA</t>
  </si>
  <si>
    <t>IMP. 33110 T IRON ORE P</t>
  </si>
  <si>
    <t>REQ HP/15K/8K/48/DAYS</t>
  </si>
  <si>
    <t>180.00 (591) A-10.75 M</t>
  </si>
  <si>
    <t>M.V. GRACE C</t>
  </si>
  <si>
    <t>IMP. 35000 T MOP (5000 T A/C IPL/30000 T IFFCO)</t>
  </si>
  <si>
    <t>187.00 (614)</t>
  </si>
  <si>
    <t>M.T. SG PEGASUS</t>
  </si>
  <si>
    <t>EXP. 9000 T CHEMICALS</t>
  </si>
  <si>
    <t>SHIFTED 2218/08.04.25 DECL RDY 1100/09.04.25</t>
  </si>
  <si>
    <t>DECL RDY REQ GOVT PRIO</t>
  </si>
  <si>
    <t>M.V. CSCC LE HARVE</t>
  </si>
  <si>
    <t>IMP. 112057 T US COAL</t>
  </si>
  <si>
    <t>GEARLESS</t>
  </si>
  <si>
    <t>255.00 (836) A-14.14 M</t>
  </si>
  <si>
    <t>M.V. PRINCESS BOA</t>
  </si>
  <si>
    <t>EXP. 40425 T SALT BULK</t>
  </si>
  <si>
    <t>180.00 (591) A-10.85</t>
  </si>
  <si>
    <t>REQ CJ-13-16 CLEAN BERTH SHIFTED 1948/08.04.25 &amp; SAAGAR/HP/15K/8K/48/DAYS</t>
  </si>
  <si>
    <t>DATED : 10.04.2025</t>
  </si>
  <si>
    <t>193.00 (87 - 96)</t>
  </si>
  <si>
    <t>1939/09.04.2025</t>
  </si>
  <si>
    <t>1324/09.04.2025</t>
  </si>
  <si>
    <t>2250/09.04.2025</t>
  </si>
  <si>
    <t xml:space="preserve">     14.05 M       229.00 (751)</t>
  </si>
  <si>
    <t xml:space="preserve">     14.10 M       229.00 (751)</t>
  </si>
  <si>
    <t>REQ HP/15K/8K/48/DAYS/SAAGAR DECL RDY B TODAY</t>
  </si>
  <si>
    <t>1540/09.04.2025</t>
  </si>
  <si>
    <t xml:space="preserve">       5.00 M       97.000 (318)</t>
  </si>
  <si>
    <t xml:space="preserve">       5.80 M       134.06 (440)</t>
  </si>
  <si>
    <t>2146/09.04.2025</t>
  </si>
  <si>
    <t>225 MT PH</t>
  </si>
  <si>
    <t xml:space="preserve">       9.30 M       146.00 (479)</t>
  </si>
  <si>
    <t>1529/09.04.2025</t>
  </si>
  <si>
    <t xml:space="preserve">     10.10 M       143.00 (469)</t>
  </si>
  <si>
    <t>0723/09.04.2025</t>
  </si>
  <si>
    <t xml:space="preserve">       6.30 M       143.00 (476)</t>
  </si>
  <si>
    <t>0303/10.04.2025</t>
  </si>
  <si>
    <t>250 MT PH</t>
  </si>
  <si>
    <t>M.V. GAUTAM KRISHAV</t>
  </si>
  <si>
    <t>0300/10.04.2025</t>
  </si>
  <si>
    <t>0436/10.04.2025</t>
  </si>
  <si>
    <t xml:space="preserve">       5.90 M       132.07 (433)</t>
  </si>
  <si>
    <t>0700/10.04.2025</t>
  </si>
  <si>
    <t xml:space="preserve">     10.42 M       175.00 (574)</t>
  </si>
  <si>
    <t>142.50 (17 - 23 1/4)</t>
  </si>
  <si>
    <t>(8)</t>
  </si>
  <si>
    <t>183.00 (73 1/4 - 81 1/4)</t>
  </si>
  <si>
    <t>(10)</t>
  </si>
  <si>
    <t>112.00 ( 24 1/4 - 29 1/4)</t>
  </si>
  <si>
    <t>172.00 ( 8 1/2 - 16 )</t>
  </si>
  <si>
    <t>NIXY125033318</t>
  </si>
  <si>
    <t>REQ HP/15K/8K/48/DAYS DECL RDY 1100/10.04.25</t>
  </si>
  <si>
    <t>INIXY125040084</t>
  </si>
  <si>
    <t>REQ HP/15K/8K/48/DAYS DECL RDY</t>
  </si>
  <si>
    <t>M.V. AFRICAN WARBLER</t>
  </si>
  <si>
    <t>IMP. 41962 CBM P LOGS</t>
  </si>
  <si>
    <t>REQ SAAGAR/6.5K/DAYS</t>
  </si>
  <si>
    <t>(TT2)</t>
  </si>
  <si>
    <t>DECL RDY REQ SAAGAR/HP/15K/8K/48/DAYS</t>
  </si>
  <si>
    <t>EXP. 5601 T CASTOR OIL</t>
  </si>
  <si>
    <t>INIXY125040041</t>
  </si>
  <si>
    <t>0620/10.04.2025</t>
  </si>
  <si>
    <t>0820/11.04.2025</t>
  </si>
  <si>
    <t>2030/09.04.2025</t>
  </si>
  <si>
    <t>475 MT PH</t>
  </si>
  <si>
    <t>2230/10.04.2025</t>
  </si>
  <si>
    <t>0248/10.04.2025</t>
  </si>
  <si>
    <t>0448/11.04.2025</t>
  </si>
  <si>
    <t>1048/09.04.2025</t>
  </si>
  <si>
    <t>0400/10.04.2025</t>
  </si>
  <si>
    <t>1000/10.04.2025</t>
  </si>
  <si>
    <t>4500 MT PD</t>
  </si>
  <si>
    <t>1340/09.04.2025</t>
  </si>
  <si>
    <t>1540/11.04.2025</t>
  </si>
  <si>
    <t>2300/12.04.2025</t>
  </si>
  <si>
    <t>M.T. BOW NEON</t>
  </si>
  <si>
    <t>IMP. 6000 T CHEMICALS</t>
  </si>
  <si>
    <t>(BEING BROUGHT FROM TT3</t>
  </si>
  <si>
    <t xml:space="preserve">                M       181.00 (594)</t>
  </si>
  <si>
    <t>LPG/C SEAMAID</t>
  </si>
  <si>
    <t>IMP. 14725 T AMMONIA</t>
  </si>
  <si>
    <t>REQ OJ-5</t>
  </si>
  <si>
    <t>0800</t>
  </si>
  <si>
    <t>24.04.2025</t>
  </si>
  <si>
    <t>0500</t>
  </si>
  <si>
    <t>0900</t>
  </si>
  <si>
    <t xml:space="preserve">                M       183.00 (600)</t>
  </si>
  <si>
    <t>EXP.</t>
  </si>
  <si>
    <t>EXP. 62900 T SALT BULK</t>
  </si>
  <si>
    <t>DECL RDY REQ STEEL &amp; CJ6-9 &amp; CJ13-16 AS PER CE PERM</t>
  </si>
  <si>
    <t xml:space="preserve">                M       188.00 (617)</t>
  </si>
  <si>
    <t>M.T. DAWN MANSAROVAR</t>
  </si>
  <si>
    <t>IMP. 2776 T LSHS</t>
  </si>
  <si>
    <t>COASTAL REQ OJ-6</t>
  </si>
  <si>
    <t>IMP. 15671 T PROPANE/BUTANE</t>
  </si>
  <si>
    <t>0100</t>
  </si>
  <si>
    <t>M.T. SWARN KALASH</t>
  </si>
  <si>
    <t>IMP. 16500 T HSD</t>
  </si>
  <si>
    <t>DECL RDY 1100/10.04.25</t>
  </si>
  <si>
    <t>M.T. GM 1</t>
  </si>
  <si>
    <t>IMP. 2500 T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</si>
</sst>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</cellXfs>
  <cellStyles count="1">
    <cellStyle name="Normal" xfId="0" builtinId="0"/>
  </cellStyles>
  <dxfs count="135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zoomScale="85" zoomScaleNormal="85" zoomScalePageLayoutView="89" workbookViewId="0">
      <selection activeCell="G69" sqref="G69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590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8" t="s">
        <v>30</v>
      </c>
      <c r="C9" s="119"/>
      <c r="D9" s="120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553</v>
      </c>
      <c r="D11" s="115"/>
      <c r="E11" s="100" t="s">
        <v>251</v>
      </c>
      <c r="F11" s="1" t="s">
        <v>3</v>
      </c>
      <c r="G11" s="1" t="s">
        <v>404</v>
      </c>
      <c r="H11" s="105" t="s">
        <v>252</v>
      </c>
      <c r="I11" s="2" t="s">
        <v>439</v>
      </c>
      <c r="J11" s="2" t="s">
        <v>278</v>
      </c>
      <c r="K11" s="108" t="s">
        <v>426</v>
      </c>
      <c r="L11" s="2" t="s">
        <v>238</v>
      </c>
      <c r="Q11" s="108"/>
    </row>
    <row r="12" spans="1:17" ht="19.5" customHeight="1">
      <c r="A12" s="2"/>
      <c r="B12" s="45"/>
      <c r="C12" s="103"/>
      <c r="D12" s="108"/>
      <c r="E12" s="45"/>
      <c r="F12" s="45"/>
      <c r="G12" s="45"/>
      <c r="H12" s="46"/>
      <c r="I12" s="108"/>
      <c r="J12" s="96"/>
      <c r="K12" s="96"/>
      <c r="L12" s="96"/>
      <c r="Q12" s="108"/>
    </row>
    <row r="13" spans="1:17" ht="19.5" customHeight="1">
      <c r="A13" s="2"/>
      <c r="B13" s="45"/>
      <c r="C13" s="94" t="s">
        <v>629</v>
      </c>
      <c r="D13" s="108"/>
      <c r="E13" s="100" t="s">
        <v>267</v>
      </c>
      <c r="F13" s="100" t="s">
        <v>3</v>
      </c>
      <c r="G13" s="100" t="s">
        <v>347</v>
      </c>
      <c r="H13" s="105" t="s">
        <v>268</v>
      </c>
      <c r="I13" s="96" t="s">
        <v>348</v>
      </c>
      <c r="J13" s="96" t="s">
        <v>245</v>
      </c>
      <c r="K13" s="2" t="s">
        <v>339</v>
      </c>
      <c r="L13" s="96" t="s">
        <v>61</v>
      </c>
      <c r="Q13" s="108"/>
    </row>
    <row r="14" spans="1:17" ht="19.5" customHeight="1">
      <c r="A14" s="2"/>
      <c r="B14" s="45"/>
      <c r="C14" s="103"/>
      <c r="E14" s="100"/>
      <c r="F14" s="100"/>
      <c r="G14" s="133" t="s">
        <v>649</v>
      </c>
      <c r="H14" s="105"/>
      <c r="I14" s="96"/>
      <c r="J14" s="96"/>
      <c r="K14" s="108"/>
      <c r="L14" s="96"/>
      <c r="Q14" s="108"/>
    </row>
    <row r="15" spans="1:17" ht="19.5" customHeight="1">
      <c r="A15" s="2"/>
      <c r="B15" s="45"/>
      <c r="E15" s="100"/>
      <c r="F15" s="100"/>
      <c r="G15" s="103"/>
      <c r="H15" s="105"/>
      <c r="I15" s="100"/>
      <c r="J15" s="100"/>
      <c r="Q15" s="108"/>
    </row>
    <row r="16" spans="1:17" ht="19.5" customHeight="1">
      <c r="A16" s="2">
        <v>2</v>
      </c>
      <c r="B16" s="78" t="s">
        <v>32</v>
      </c>
      <c r="C16" s="94">
        <v>11</v>
      </c>
      <c r="E16" s="1" t="s">
        <v>510</v>
      </c>
      <c r="F16" s="2" t="s">
        <v>55</v>
      </c>
      <c r="G16" s="1" t="s">
        <v>591</v>
      </c>
      <c r="H16" s="105" t="s">
        <v>281</v>
      </c>
      <c r="I16" s="2" t="s">
        <v>592</v>
      </c>
      <c r="J16" s="2" t="s">
        <v>278</v>
      </c>
      <c r="K16" s="108" t="s">
        <v>339</v>
      </c>
      <c r="L16" s="2" t="s">
        <v>474</v>
      </c>
      <c r="M16" s="15" t="s">
        <v>37</v>
      </c>
    </row>
    <row r="17" spans="1:14" ht="19.5" customHeight="1">
      <c r="A17" s="2"/>
      <c r="B17" s="45"/>
      <c r="C17" s="103"/>
      <c r="E17" s="100"/>
      <c r="F17" s="96"/>
      <c r="G17" s="100"/>
      <c r="H17" s="105"/>
      <c r="I17" s="96"/>
      <c r="J17" s="96"/>
      <c r="K17" s="108"/>
      <c r="L17" s="96"/>
      <c r="M17" s="105"/>
    </row>
    <row r="18" spans="1:14" ht="19.5" customHeight="1">
      <c r="A18" s="2">
        <v>3</v>
      </c>
      <c r="B18" s="45"/>
      <c r="C18" s="94">
        <v>12</v>
      </c>
      <c r="E18" s="45" t="s">
        <v>289</v>
      </c>
      <c r="F18" s="2" t="s">
        <v>55</v>
      </c>
      <c r="G18" s="1" t="s">
        <v>542</v>
      </c>
      <c r="H18" s="46" t="s">
        <v>239</v>
      </c>
      <c r="I18" s="108" t="s">
        <v>375</v>
      </c>
      <c r="J18" s="2" t="s">
        <v>278</v>
      </c>
      <c r="K18" s="108" t="s">
        <v>339</v>
      </c>
      <c r="L18" s="2" t="s">
        <v>215</v>
      </c>
      <c r="M18" s="105"/>
    </row>
    <row r="19" spans="1:14" ht="19.5" customHeight="1">
      <c r="A19" s="2"/>
      <c r="B19" s="45"/>
      <c r="C19" s="103"/>
      <c r="E19" s="45"/>
      <c r="F19" s="109"/>
      <c r="G19" s="100"/>
      <c r="H19" s="46"/>
      <c r="I19" s="108"/>
      <c r="J19" s="96"/>
      <c r="K19" s="96"/>
      <c r="L19" s="96"/>
      <c r="M19" s="1"/>
    </row>
    <row r="20" spans="1:14" ht="19.5" customHeight="1">
      <c r="A20" s="96" t="s">
        <v>3</v>
      </c>
      <c r="B20" s="79" t="s">
        <v>34</v>
      </c>
      <c r="C20" s="94"/>
      <c r="D20" s="108"/>
      <c r="E20" s="45" t="s">
        <v>35</v>
      </c>
      <c r="F20" s="63"/>
      <c r="G20" s="99"/>
      <c r="H20" s="46"/>
      <c r="I20" s="108"/>
      <c r="J20" s="96"/>
      <c r="K20" s="96"/>
      <c r="L20" s="2"/>
      <c r="M20" s="15"/>
    </row>
    <row r="21" spans="1:14" ht="19.5" customHeight="1">
      <c r="A21" s="96" t="s">
        <v>3</v>
      </c>
      <c r="B21" s="59" t="s">
        <v>36</v>
      </c>
      <c r="C21" s="2"/>
      <c r="D21" s="108"/>
      <c r="E21" s="45"/>
      <c r="F21" s="63"/>
      <c r="G21" s="99"/>
      <c r="H21" s="46"/>
      <c r="I21" s="108"/>
      <c r="J21" s="96"/>
      <c r="K21" s="96"/>
      <c r="L21" s="2"/>
      <c r="M21" s="15"/>
    </row>
    <row r="22" spans="1:14" ht="19.5" customHeight="1">
      <c r="A22" s="2"/>
      <c r="B22" s="45"/>
    </row>
    <row r="23" spans="1:14" ht="19.5" customHeight="1">
      <c r="A23" s="2"/>
      <c r="B23" s="45"/>
      <c r="F23" t="s">
        <v>3</v>
      </c>
    </row>
    <row r="24" spans="1:14" ht="19.5" customHeight="1">
      <c r="A24" s="2">
        <v>4</v>
      </c>
      <c r="B24" s="79" t="s">
        <v>37</v>
      </c>
      <c r="C24" s="94">
        <v>13</v>
      </c>
      <c r="D24" s="115" t="s">
        <v>415</v>
      </c>
      <c r="E24" s="100" t="s">
        <v>366</v>
      </c>
      <c r="F24" s="2" t="s">
        <v>55</v>
      </c>
      <c r="G24" s="1" t="s">
        <v>541</v>
      </c>
      <c r="H24" s="105" t="s">
        <v>367</v>
      </c>
      <c r="I24" s="2" t="s">
        <v>525</v>
      </c>
      <c r="J24" s="2" t="s">
        <v>557</v>
      </c>
      <c r="K24" s="2" t="s">
        <v>558</v>
      </c>
      <c r="L24" s="2" t="s">
        <v>229</v>
      </c>
      <c r="M24" s="2" t="s">
        <v>255</v>
      </c>
    </row>
    <row r="25" spans="1:14" ht="19.5" customHeight="1">
      <c r="A25" s="2"/>
      <c r="B25" s="59" t="s">
        <v>38</v>
      </c>
      <c r="D25" s="43"/>
      <c r="E25" s="45"/>
      <c r="F25" s="45"/>
      <c r="G25" s="110" t="s">
        <v>3</v>
      </c>
      <c r="H25" s="46" t="s">
        <v>3</v>
      </c>
      <c r="I25" s="43" t="s">
        <v>3</v>
      </c>
      <c r="J25" s="117" t="s">
        <v>3</v>
      </c>
      <c r="K25" s="117" t="s">
        <v>3</v>
      </c>
      <c r="L25" s="86"/>
      <c r="N25" s="45"/>
    </row>
    <row r="26" spans="1:14" ht="19.5" customHeight="1">
      <c r="A26" s="2"/>
      <c r="B26" s="45"/>
      <c r="C26" s="94"/>
      <c r="D26" s="108"/>
      <c r="E26" s="45"/>
      <c r="F26" s="109"/>
      <c r="G26" s="99"/>
      <c r="H26" s="46"/>
      <c r="I26" s="108"/>
      <c r="J26" s="96" t="s">
        <v>3</v>
      </c>
      <c r="K26" s="96"/>
      <c r="L26" s="96"/>
      <c r="M26" s="100"/>
    </row>
    <row r="27" spans="1:14" ht="19.5" customHeight="1">
      <c r="A27" s="2"/>
      <c r="B27" s="45"/>
      <c r="C27" s="2"/>
      <c r="J27" s="2"/>
    </row>
    <row r="28" spans="1:14" ht="19.5" customHeight="1">
      <c r="A28" s="2">
        <v>5</v>
      </c>
      <c r="B28" s="80" t="s">
        <v>39</v>
      </c>
      <c r="C28" s="94">
        <v>8</v>
      </c>
      <c r="D28" s="108"/>
      <c r="E28" s="45" t="s">
        <v>345</v>
      </c>
      <c r="F28" s="45" t="s">
        <v>3</v>
      </c>
      <c r="G28" s="1" t="s">
        <v>548</v>
      </c>
      <c r="H28" s="46" t="s">
        <v>346</v>
      </c>
      <c r="I28" s="108" t="s">
        <v>593</v>
      </c>
      <c r="J28" s="2" t="s">
        <v>33</v>
      </c>
      <c r="K28" s="2"/>
      <c r="L28" s="2" t="s">
        <v>272</v>
      </c>
      <c r="M28" s="2" t="s">
        <v>561</v>
      </c>
      <c r="N28" s="2"/>
    </row>
    <row r="29" spans="1:14" ht="19.5" customHeight="1">
      <c r="A29" s="2"/>
      <c r="B29" s="59" t="s">
        <v>40</v>
      </c>
      <c r="G29" s="99" t="s">
        <v>3</v>
      </c>
      <c r="H29" s="46"/>
      <c r="J29" s="2" t="s">
        <v>3</v>
      </c>
      <c r="K29" s="16" t="s">
        <v>3</v>
      </c>
      <c r="L29" s="2"/>
    </row>
    <row r="30" spans="1:14" ht="19.5" customHeight="1">
      <c r="A30" s="2"/>
      <c r="B30" s="45"/>
      <c r="C30" s="94" t="s">
        <v>617</v>
      </c>
      <c r="D30" s="108"/>
      <c r="E30" s="45" t="s">
        <v>313</v>
      </c>
      <c r="F30" s="2" t="s">
        <v>55</v>
      </c>
      <c r="G30" s="1" t="s">
        <v>548</v>
      </c>
      <c r="H30" s="46" t="s">
        <v>314</v>
      </c>
      <c r="I30" s="108" t="s">
        <v>441</v>
      </c>
      <c r="J30" s="2" t="s">
        <v>556</v>
      </c>
      <c r="K30" s="2" t="s">
        <v>562</v>
      </c>
      <c r="L30" s="2" t="s">
        <v>272</v>
      </c>
      <c r="M30" s="2" t="s">
        <v>561</v>
      </c>
      <c r="N30" s="2"/>
    </row>
    <row r="31" spans="1:14" ht="19.5" customHeight="1">
      <c r="A31" s="2"/>
      <c r="B31" s="45"/>
      <c r="C31" s="94"/>
      <c r="D31" s="108"/>
      <c r="E31" s="45"/>
      <c r="F31" s="2"/>
      <c r="G31" s="1"/>
      <c r="H31" s="46"/>
      <c r="I31" s="108"/>
      <c r="J31" s="2"/>
      <c r="K31" s="2"/>
      <c r="L31" s="2"/>
      <c r="M31" s="2"/>
      <c r="N31" s="2"/>
    </row>
    <row r="32" spans="1:14" ht="19.5" customHeight="1">
      <c r="A32" s="2"/>
      <c r="B32" s="45"/>
      <c r="C32" s="2"/>
      <c r="D32" s="2"/>
      <c r="E32" s="100"/>
      <c r="F32" s="100"/>
      <c r="G32" s="103"/>
      <c r="H32" s="105"/>
      <c r="I32" s="100"/>
      <c r="J32" s="100"/>
      <c r="K32" s="100"/>
      <c r="M32" s="15"/>
      <c r="N32" s="45"/>
    </row>
    <row r="33" spans="1:17" ht="19.5" customHeight="1">
      <c r="A33" s="96">
        <v>6</v>
      </c>
      <c r="B33" s="78" t="s">
        <v>41</v>
      </c>
      <c r="C33" s="94">
        <v>3</v>
      </c>
      <c r="D33" s="108" t="s">
        <v>451</v>
      </c>
      <c r="E33" s="45" t="s">
        <v>416</v>
      </c>
      <c r="F33" s="2" t="s">
        <v>55</v>
      </c>
      <c r="G33" s="1" t="s">
        <v>616</v>
      </c>
      <c r="H33" s="46" t="s">
        <v>417</v>
      </c>
      <c r="I33" s="108" t="s">
        <v>528</v>
      </c>
      <c r="J33" s="2" t="s">
        <v>594</v>
      </c>
      <c r="K33" s="2" t="s">
        <v>339</v>
      </c>
      <c r="L33" s="2" t="s">
        <v>418</v>
      </c>
    </row>
    <row r="34" spans="1:17" ht="19.5" customHeight="1">
      <c r="A34" s="2"/>
      <c r="B34" s="45"/>
    </row>
    <row r="35" spans="1:17" ht="19.5" customHeight="1">
      <c r="A35" s="2"/>
      <c r="B35" s="1"/>
    </row>
    <row r="36" spans="1:17" ht="19.5" customHeight="1">
      <c r="A36" s="2">
        <v>7</v>
      </c>
      <c r="B36" s="80" t="s">
        <v>42</v>
      </c>
      <c r="C36" s="103">
        <v>6</v>
      </c>
      <c r="D36" s="108" t="s">
        <v>467</v>
      </c>
      <c r="E36" s="45" t="s">
        <v>402</v>
      </c>
      <c r="F36" s="2" t="s">
        <v>55</v>
      </c>
      <c r="G36" s="1" t="s">
        <v>550</v>
      </c>
      <c r="H36" s="46" t="s">
        <v>403</v>
      </c>
      <c r="I36" s="108" t="s">
        <v>532</v>
      </c>
      <c r="J36" s="2" t="s">
        <v>405</v>
      </c>
      <c r="K36" s="2" t="s">
        <v>646</v>
      </c>
      <c r="L36" s="108" t="s">
        <v>399</v>
      </c>
      <c r="M36" s="2" t="s">
        <v>551</v>
      </c>
    </row>
    <row r="37" spans="1:17" ht="19.5" customHeight="1">
      <c r="A37" s="96" t="s">
        <v>3</v>
      </c>
      <c r="B37" s="59" t="s">
        <v>44</v>
      </c>
      <c r="J37" t="s">
        <v>3</v>
      </c>
      <c r="K37" t="s">
        <v>3</v>
      </c>
      <c r="M37" t="s">
        <v>3</v>
      </c>
    </row>
    <row r="38" spans="1:17" ht="19.5" customHeight="1">
      <c r="A38" s="96">
        <v>8</v>
      </c>
      <c r="B38" s="45"/>
      <c r="C38" s="94" t="s">
        <v>328</v>
      </c>
      <c r="D38" s="108" t="s">
        <v>454</v>
      </c>
      <c r="E38" s="45" t="s">
        <v>382</v>
      </c>
      <c r="F38" s="2" t="s">
        <v>43</v>
      </c>
      <c r="G38" s="1" t="s">
        <v>549</v>
      </c>
      <c r="H38" s="46" t="s">
        <v>383</v>
      </c>
      <c r="I38" s="108" t="s">
        <v>526</v>
      </c>
      <c r="J38" s="2" t="s">
        <v>644</v>
      </c>
      <c r="K38" s="2" t="s">
        <v>645</v>
      </c>
      <c r="L38" s="108" t="s">
        <v>266</v>
      </c>
      <c r="M38" s="2" t="s">
        <v>552</v>
      </c>
    </row>
    <row r="39" spans="1:17" ht="19.5" customHeight="1">
      <c r="A39" s="2"/>
      <c r="B39" s="45"/>
      <c r="J39" t="s">
        <v>3</v>
      </c>
      <c r="K39" t="s">
        <v>3</v>
      </c>
      <c r="M39" s="2" t="s">
        <v>37</v>
      </c>
    </row>
    <row r="40" spans="1:17" ht="19.5" customHeight="1">
      <c r="A40" s="2" t="s">
        <v>3</v>
      </c>
      <c r="B40" s="79" t="s">
        <v>45</v>
      </c>
      <c r="C40" s="94"/>
      <c r="D40" s="108"/>
      <c r="E40" s="45" t="s">
        <v>35</v>
      </c>
      <c r="F40" s="109"/>
      <c r="G40" s="100"/>
      <c r="H40" s="111"/>
      <c r="I40" s="108"/>
      <c r="J40" s="96"/>
      <c r="K40" s="96"/>
      <c r="L40" s="2"/>
      <c r="M40" s="1"/>
      <c r="O40" s="2"/>
    </row>
    <row r="41" spans="1:17" ht="19.5" customHeight="1">
      <c r="A41" s="2"/>
      <c r="B41" s="59" t="s">
        <v>46</v>
      </c>
      <c r="C41" s="77"/>
      <c r="D41" s="77"/>
      <c r="E41" s="1"/>
      <c r="F41" s="63"/>
      <c r="G41" s="1"/>
      <c r="H41" s="15" t="s">
        <v>3</v>
      </c>
      <c r="I41" s="2"/>
      <c r="J41" s="77"/>
      <c r="K41" s="77"/>
      <c r="L41" s="77"/>
      <c r="M41" s="1"/>
      <c r="N41" s="45"/>
    </row>
    <row r="42" spans="1:17" ht="19.5" customHeight="1">
      <c r="A42" s="2"/>
      <c r="B42" s="45"/>
      <c r="C42" s="77"/>
      <c r="D42" s="77"/>
      <c r="E42" s="1"/>
      <c r="F42" s="63"/>
      <c r="G42" s="1"/>
      <c r="H42" s="15"/>
      <c r="I42" s="2"/>
      <c r="J42" s="77"/>
      <c r="K42" s="77"/>
      <c r="L42" s="77"/>
      <c r="M42" s="1"/>
      <c r="N42" s="45"/>
    </row>
    <row r="43" spans="1:17" ht="19.5" customHeight="1">
      <c r="A43" s="2"/>
      <c r="B43" s="1"/>
      <c r="I43" t="s">
        <v>3</v>
      </c>
      <c r="J43" t="s">
        <v>3</v>
      </c>
    </row>
    <row r="44" spans="1:17" ht="19.5" customHeight="1">
      <c r="A44" s="96" t="s">
        <v>3</v>
      </c>
      <c r="B44" s="79" t="s">
        <v>47</v>
      </c>
      <c r="C44" s="94"/>
      <c r="D44" s="108"/>
      <c r="E44" s="45" t="s">
        <v>35</v>
      </c>
      <c r="F44" s="63"/>
      <c r="G44" s="99"/>
      <c r="H44" s="46"/>
      <c r="I44" s="108"/>
      <c r="J44" s="103"/>
      <c r="K44" s="103"/>
      <c r="L44" s="96"/>
      <c r="M44" s="96"/>
    </row>
    <row r="45" spans="1:17" ht="19.5" customHeight="1">
      <c r="A45" s="2"/>
      <c r="B45" s="59" t="s">
        <v>48</v>
      </c>
      <c r="C45" s="2"/>
      <c r="D45" s="2"/>
      <c r="E45" s="1"/>
      <c r="F45" s="1"/>
      <c r="G45" s="45" t="s">
        <v>3</v>
      </c>
      <c r="H45" s="1"/>
      <c r="I45" s="45"/>
      <c r="J45" s="96" t="s">
        <v>3</v>
      </c>
      <c r="K45" s="96" t="s">
        <v>3</v>
      </c>
      <c r="L45" s="2" t="s">
        <v>3</v>
      </c>
      <c r="M45" s="1" t="s">
        <v>3</v>
      </c>
      <c r="N45" s="45"/>
      <c r="O45" s="2"/>
    </row>
    <row r="46" spans="1:17" ht="19.5" customHeight="1">
      <c r="A46" s="2"/>
      <c r="B46" s="45"/>
      <c r="C46" s="2"/>
      <c r="D46" s="2"/>
      <c r="E46" s="1"/>
      <c r="F46" s="1"/>
      <c r="G46" s="45"/>
      <c r="H46" s="1"/>
      <c r="I46" s="45"/>
      <c r="J46" s="96"/>
      <c r="K46" s="96"/>
      <c r="L46" s="2"/>
      <c r="M46" s="1"/>
      <c r="N46" s="45"/>
      <c r="O46" s="2"/>
    </row>
    <row r="47" spans="1:17" ht="19.5" customHeight="1">
      <c r="A47" s="2"/>
      <c r="B47" s="1"/>
      <c r="C47" s="2"/>
      <c r="D47" s="43"/>
      <c r="E47" s="45"/>
      <c r="F47" s="45"/>
      <c r="G47" s="46"/>
      <c r="H47" s="43"/>
      <c r="I47" s="43"/>
      <c r="J47" s="2"/>
      <c r="K47" s="2"/>
      <c r="L47" s="2"/>
      <c r="M47" s="1"/>
    </row>
    <row r="48" spans="1:17" ht="19.5" customHeight="1">
      <c r="A48" s="96" t="s">
        <v>3</v>
      </c>
      <c r="B48" s="79" t="s">
        <v>49</v>
      </c>
      <c r="E48" s="45" t="s">
        <v>35</v>
      </c>
      <c r="N48" s="45"/>
      <c r="Q48" s="43"/>
    </row>
    <row r="49" spans="1:17" ht="15" customHeight="1">
      <c r="A49" s="2" t="s">
        <v>3</v>
      </c>
      <c r="B49" s="59" t="s">
        <v>48</v>
      </c>
      <c r="C49" s="2"/>
      <c r="D49" s="2"/>
      <c r="E49" s="1"/>
      <c r="F49" s="63"/>
      <c r="G49" s="100" t="s">
        <v>3</v>
      </c>
      <c r="I49" t="s">
        <v>3</v>
      </c>
      <c r="J49" s="2" t="s">
        <v>3</v>
      </c>
      <c r="K49" s="96" t="s">
        <v>3</v>
      </c>
      <c r="M49" s="2" t="s">
        <v>3</v>
      </c>
      <c r="N49" s="45"/>
    </row>
    <row r="50" spans="1:17" ht="19.2" hidden="1" customHeight="1">
      <c r="A50" s="2"/>
      <c r="B50" s="1"/>
      <c r="C50" s="2"/>
      <c r="D50" s="2"/>
      <c r="E50" s="1"/>
      <c r="F50" s="63"/>
      <c r="G50" s="1"/>
      <c r="H50" s="15"/>
      <c r="I50" s="2"/>
      <c r="J50" s="2"/>
      <c r="K50" s="2"/>
      <c r="L50" s="2"/>
      <c r="M50" s="2"/>
      <c r="N50" s="45"/>
    </row>
    <row r="51" spans="1:17" ht="19.2" customHeight="1">
      <c r="A51" s="2"/>
      <c r="B51" s="1"/>
      <c r="C51" s="94"/>
      <c r="D51" s="108"/>
      <c r="E51" s="45"/>
      <c r="F51" s="63"/>
      <c r="G51" s="45"/>
      <c r="H51" s="46"/>
      <c r="I51" s="108"/>
      <c r="J51" s="96"/>
      <c r="K51" s="96"/>
      <c r="L51" s="2"/>
      <c r="M51" s="100" t="s">
        <v>3</v>
      </c>
      <c r="N51" s="45"/>
      <c r="Q51" s="43"/>
    </row>
    <row r="52" spans="1:17" ht="19.2" customHeight="1">
      <c r="A52" s="2"/>
      <c r="B52" s="1"/>
      <c r="C52" s="2"/>
      <c r="D52" s="43"/>
      <c r="E52" s="45"/>
      <c r="F52" s="63"/>
      <c r="G52" s="45" t="s">
        <v>3</v>
      </c>
      <c r="H52" s="46" t="s">
        <v>3</v>
      </c>
      <c r="I52" s="43"/>
      <c r="J52" s="43"/>
      <c r="K52" s="43" t="s">
        <v>3</v>
      </c>
      <c r="L52" s="43" t="s">
        <v>3</v>
      </c>
      <c r="M52" s="1"/>
      <c r="N52" s="45"/>
      <c r="O52" s="43"/>
      <c r="P52" s="43"/>
    </row>
    <row r="53" spans="1:17" ht="19.5" customHeight="1">
      <c r="A53" s="96" t="s">
        <v>3</v>
      </c>
      <c r="B53" s="79" t="s">
        <v>50</v>
      </c>
      <c r="C53" s="103"/>
      <c r="D53" s="108"/>
      <c r="E53" s="45" t="s">
        <v>35</v>
      </c>
      <c r="F53" s="109"/>
      <c r="G53" s="99"/>
      <c r="H53" s="46"/>
      <c r="I53" s="108"/>
      <c r="J53" s="96"/>
      <c r="K53" s="96"/>
      <c r="L53" s="2"/>
      <c r="M53" s="96"/>
      <c r="N53" s="45"/>
      <c r="O53" s="2"/>
    </row>
    <row r="54" spans="1:17" ht="19.5" customHeight="1">
      <c r="A54" s="2" t="s">
        <v>3</v>
      </c>
      <c r="B54" s="59" t="s">
        <v>51</v>
      </c>
      <c r="C54" s="2"/>
      <c r="D54" s="2"/>
      <c r="E54" s="1"/>
      <c r="F54" s="63"/>
      <c r="G54" s="45"/>
      <c r="I54" s="2" t="s">
        <v>3</v>
      </c>
      <c r="J54" s="2" t="s">
        <v>3</v>
      </c>
      <c r="K54" s="2" t="s">
        <v>3</v>
      </c>
      <c r="L54" s="2" t="s">
        <v>3</v>
      </c>
      <c r="M54" s="15" t="s">
        <v>3</v>
      </c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/>
      <c r="I55" s="2"/>
      <c r="J55" s="2"/>
      <c r="K55" s="2"/>
      <c r="L55" s="2"/>
      <c r="M55" s="15"/>
      <c r="N55" s="45"/>
      <c r="O55" s="2"/>
    </row>
    <row r="56" spans="1:17" ht="19.5" customHeight="1">
      <c r="A56" s="2" t="s">
        <v>3</v>
      </c>
      <c r="B56" s="78" t="s">
        <v>222</v>
      </c>
      <c r="C56" s="94"/>
      <c r="D56" s="108"/>
      <c r="E56" s="45" t="s">
        <v>35</v>
      </c>
      <c r="F56" s="109"/>
      <c r="G56" s="100"/>
      <c r="H56" s="46"/>
      <c r="I56" s="108"/>
      <c r="J56" s="96"/>
      <c r="K56" s="96"/>
      <c r="L56" s="2"/>
      <c r="M56" s="96"/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 t="s">
        <v>3</v>
      </c>
      <c r="I57" s="2"/>
      <c r="J57" s="96" t="s">
        <v>3</v>
      </c>
      <c r="K57" s="96" t="s">
        <v>3</v>
      </c>
      <c r="L57" s="2" t="s">
        <v>3</v>
      </c>
      <c r="M57" s="15"/>
      <c r="N57" s="45"/>
      <c r="O57" s="2"/>
    </row>
    <row r="58" spans="1:17" ht="19.5" customHeight="1">
      <c r="A58" s="2"/>
      <c r="B58" s="1"/>
      <c r="C58" s="2"/>
      <c r="D58" s="43"/>
      <c r="E58" s="45"/>
      <c r="F58" s="45"/>
      <c r="G58" s="46"/>
      <c r="H58" s="43"/>
      <c r="I58" s="2"/>
      <c r="J58" s="43"/>
      <c r="K58" s="2"/>
      <c r="L58" s="2" t="s">
        <v>3</v>
      </c>
      <c r="M58" s="15"/>
      <c r="N58" s="45"/>
      <c r="O58" s="2"/>
    </row>
    <row r="59" spans="1:17" ht="19.5" customHeight="1">
      <c r="A59" s="2" t="s">
        <v>3</v>
      </c>
      <c r="B59" s="79" t="s">
        <v>52</v>
      </c>
      <c r="E59" s="45" t="s">
        <v>35</v>
      </c>
      <c r="O59" s="2"/>
      <c r="P59" s="43"/>
      <c r="Q59" s="43"/>
    </row>
    <row r="60" spans="1:17" ht="19.5" customHeight="1">
      <c r="A60" s="2"/>
      <c r="B60" s="59" t="s">
        <v>53</v>
      </c>
      <c r="C60" s="2"/>
      <c r="D60" s="2"/>
      <c r="E60" s="1"/>
      <c r="G60" s="110" t="s">
        <v>3</v>
      </c>
      <c r="H60" s="46"/>
      <c r="I60" s="16" t="s">
        <v>3</v>
      </c>
      <c r="J60" s="106" t="s">
        <v>3</v>
      </c>
      <c r="K60" s="106" t="s">
        <v>3</v>
      </c>
      <c r="L60" s="102" t="s">
        <v>3</v>
      </c>
      <c r="M60" s="102" t="s">
        <v>3</v>
      </c>
      <c r="N60" s="45"/>
      <c r="O60" s="2"/>
      <c r="P60" s="2"/>
      <c r="Q60" s="1"/>
    </row>
    <row r="61" spans="1:17" ht="19.5" customHeight="1">
      <c r="A61" s="2"/>
      <c r="B61" s="45"/>
      <c r="C61" s="94"/>
      <c r="D61" s="108"/>
      <c r="E61" s="45" t="s">
        <v>3</v>
      </c>
      <c r="F61" s="63"/>
      <c r="G61" s="99"/>
      <c r="H61" s="46"/>
      <c r="I61" s="108"/>
      <c r="J61" s="96"/>
      <c r="K61" s="96"/>
      <c r="L61" s="96"/>
      <c r="M61" s="108"/>
      <c r="N61" s="45"/>
      <c r="O61" s="2"/>
      <c r="P61" s="2"/>
      <c r="Q61" s="1"/>
    </row>
    <row r="62" spans="1:17" ht="19.5" customHeight="1">
      <c r="A62" s="2"/>
      <c r="B62" s="1"/>
      <c r="H62" t="s">
        <v>3</v>
      </c>
    </row>
    <row r="63" spans="1:17" ht="19.5" customHeight="1">
      <c r="A63" s="2">
        <v>9</v>
      </c>
      <c r="B63" s="79" t="s">
        <v>54</v>
      </c>
      <c r="C63" s="103">
        <v>1</v>
      </c>
      <c r="D63" s="115" t="s">
        <v>363</v>
      </c>
      <c r="E63" s="100" t="s">
        <v>350</v>
      </c>
      <c r="F63" s="2" t="s">
        <v>55</v>
      </c>
      <c r="G63" s="1" t="s">
        <v>435</v>
      </c>
      <c r="H63" s="105" t="s">
        <v>351</v>
      </c>
      <c r="I63" s="108" t="s">
        <v>436</v>
      </c>
      <c r="J63" s="2" t="s">
        <v>458</v>
      </c>
      <c r="K63" s="2" t="s">
        <v>459</v>
      </c>
      <c r="L63" s="108" t="s">
        <v>352</v>
      </c>
      <c r="M63" s="116" t="s">
        <v>406</v>
      </c>
    </row>
    <row r="64" spans="1:17" ht="19.5" customHeight="1">
      <c r="A64" s="2"/>
      <c r="B64" s="59" t="s">
        <v>56</v>
      </c>
      <c r="J64" t="s">
        <v>3</v>
      </c>
      <c r="K64" s="16" t="s">
        <v>3</v>
      </c>
    </row>
    <row r="65" spans="1:13" ht="19.5" customHeight="1">
      <c r="A65" s="2">
        <v>10</v>
      </c>
      <c r="B65" s="45"/>
      <c r="C65" s="103">
        <v>2</v>
      </c>
      <c r="D65" s="108" t="s">
        <v>280</v>
      </c>
      <c r="E65" s="45" t="s">
        <v>248</v>
      </c>
      <c r="F65" s="96" t="s">
        <v>43</v>
      </c>
      <c r="G65" s="1" t="s">
        <v>621</v>
      </c>
      <c r="H65" s="46" t="s">
        <v>249</v>
      </c>
      <c r="I65" s="108" t="s">
        <v>261</v>
      </c>
      <c r="J65" s="2" t="s">
        <v>378</v>
      </c>
      <c r="K65" s="2" t="s">
        <v>492</v>
      </c>
      <c r="L65" s="97" t="s">
        <v>244</v>
      </c>
      <c r="M65" s="116" t="s">
        <v>491</v>
      </c>
    </row>
    <row r="66" spans="1:13" ht="19.5" customHeight="1">
      <c r="A66" s="2"/>
      <c r="B66" s="45"/>
      <c r="J66" t="s">
        <v>3</v>
      </c>
      <c r="K66" s="16" t="s">
        <v>3</v>
      </c>
    </row>
    <row r="67" spans="1:13" ht="19.5" customHeight="1">
      <c r="A67" s="2">
        <v>11</v>
      </c>
      <c r="B67" s="45"/>
      <c r="C67" s="103">
        <v>4</v>
      </c>
      <c r="D67" s="108" t="s">
        <v>359</v>
      </c>
      <c r="E67" s="45" t="s">
        <v>322</v>
      </c>
      <c r="F67" s="2" t="s">
        <v>55</v>
      </c>
      <c r="G67" s="1" t="s">
        <v>620</v>
      </c>
      <c r="H67" s="46" t="s">
        <v>323</v>
      </c>
      <c r="I67" s="108" t="s">
        <v>394</v>
      </c>
      <c r="J67" s="2" t="s">
        <v>460</v>
      </c>
      <c r="K67" s="2" t="s">
        <v>461</v>
      </c>
      <c r="L67" s="108" t="s">
        <v>395</v>
      </c>
      <c r="M67" s="107" t="s">
        <v>273</v>
      </c>
    </row>
    <row r="68" spans="1:13" ht="19.5" customHeight="1">
      <c r="A68" s="2"/>
      <c r="B68" s="45"/>
      <c r="J68" t="s">
        <v>3</v>
      </c>
      <c r="K68" t="s">
        <v>3</v>
      </c>
    </row>
    <row r="69" spans="1:13" ht="19.5" customHeight="1">
      <c r="A69" s="2">
        <v>12</v>
      </c>
      <c r="B69" s="45"/>
      <c r="C69" s="103">
        <v>5</v>
      </c>
      <c r="D69" s="108" t="s">
        <v>307</v>
      </c>
      <c r="E69" s="45" t="s">
        <v>269</v>
      </c>
      <c r="F69" s="109" t="s">
        <v>55</v>
      </c>
      <c r="G69" s="100" t="s">
        <v>349</v>
      </c>
      <c r="H69" s="46" t="s">
        <v>501</v>
      </c>
      <c r="I69" s="108" t="s">
        <v>327</v>
      </c>
      <c r="J69" s="2" t="s">
        <v>379</v>
      </c>
      <c r="K69" s="2" t="s">
        <v>503</v>
      </c>
      <c r="L69" s="108" t="s">
        <v>425</v>
      </c>
      <c r="M69" s="116" t="s">
        <v>502</v>
      </c>
    </row>
    <row r="70" spans="1:13" ht="19.5" customHeight="1">
      <c r="A70" s="2"/>
      <c r="B70" s="45"/>
      <c r="H70" s="46" t="s">
        <v>424</v>
      </c>
      <c r="I70" s="16" t="s">
        <v>3</v>
      </c>
      <c r="J70" s="16" t="s">
        <v>3</v>
      </c>
      <c r="K70" s="16" t="s">
        <v>3</v>
      </c>
      <c r="L70" s="108" t="s">
        <v>196</v>
      </c>
    </row>
    <row r="71" spans="1:13" ht="19.5" customHeight="1">
      <c r="A71" s="2">
        <v>13</v>
      </c>
      <c r="B71" s="45"/>
      <c r="C71" s="103">
        <v>6</v>
      </c>
      <c r="D71" s="108" t="s">
        <v>365</v>
      </c>
      <c r="E71" s="45" t="s">
        <v>331</v>
      </c>
      <c r="F71" s="109" t="s">
        <v>55</v>
      </c>
      <c r="G71" s="1" t="s">
        <v>444</v>
      </c>
      <c r="H71" s="46" t="s">
        <v>334</v>
      </c>
      <c r="I71" s="108" t="s">
        <v>391</v>
      </c>
      <c r="J71" s="2" t="s">
        <v>462</v>
      </c>
      <c r="K71" s="2" t="s">
        <v>463</v>
      </c>
      <c r="L71" s="108" t="s">
        <v>333</v>
      </c>
      <c r="M71" s="116" t="s">
        <v>329</v>
      </c>
    </row>
    <row r="72" spans="1:13" ht="19.5" customHeight="1">
      <c r="A72" s="2"/>
      <c r="B72" s="45"/>
      <c r="H72" s="46" t="s">
        <v>660</v>
      </c>
      <c r="I72" t="s">
        <v>3</v>
      </c>
      <c r="J72" t="s">
        <v>3</v>
      </c>
      <c r="K72" s="16" t="s">
        <v>3</v>
      </c>
      <c r="L72" s="108" t="s">
        <v>500</v>
      </c>
    </row>
    <row r="73" spans="1:13" ht="19.5" customHeight="1">
      <c r="A73" s="2">
        <v>14</v>
      </c>
      <c r="B73" s="45"/>
      <c r="C73" s="94">
        <v>14</v>
      </c>
      <c r="D73" s="108" t="s">
        <v>443</v>
      </c>
      <c r="E73" s="45" t="s">
        <v>361</v>
      </c>
      <c r="F73" s="2" t="s">
        <v>55</v>
      </c>
      <c r="G73" s="1" t="s">
        <v>555</v>
      </c>
      <c r="H73" s="46" t="s">
        <v>362</v>
      </c>
      <c r="I73" s="108" t="s">
        <v>433</v>
      </c>
      <c r="J73" s="2" t="s">
        <v>559</v>
      </c>
      <c r="K73" s="2" t="s">
        <v>560</v>
      </c>
      <c r="L73" s="108" t="s">
        <v>395</v>
      </c>
      <c r="M73" s="116" t="s">
        <v>437</v>
      </c>
    </row>
    <row r="74" spans="1:13" ht="19.5" customHeight="1">
      <c r="A74" s="2"/>
      <c r="B74" s="45"/>
      <c r="D74" s="108"/>
      <c r="E74" s="45"/>
      <c r="F74" s="45"/>
      <c r="G74" s="45"/>
      <c r="H74" s="111"/>
      <c r="I74" s="108"/>
      <c r="J74" t="s">
        <v>3</v>
      </c>
      <c r="K74" s="16" t="s">
        <v>3</v>
      </c>
    </row>
    <row r="75" spans="1:13" ht="19.5" customHeight="1">
      <c r="A75" s="2">
        <v>15</v>
      </c>
      <c r="B75" s="45"/>
      <c r="C75" s="103">
        <v>15</v>
      </c>
      <c r="D75" s="115" t="s">
        <v>370</v>
      </c>
      <c r="E75" s="100" t="s">
        <v>357</v>
      </c>
      <c r="F75" s="2" t="s">
        <v>43</v>
      </c>
      <c r="G75" s="1" t="s">
        <v>445</v>
      </c>
      <c r="H75" s="105" t="s">
        <v>358</v>
      </c>
      <c r="I75" s="2" t="s">
        <v>438</v>
      </c>
      <c r="J75" s="2" t="s">
        <v>464</v>
      </c>
      <c r="K75" s="2" t="s">
        <v>465</v>
      </c>
      <c r="L75" s="108" t="s">
        <v>57</v>
      </c>
      <c r="M75" s="116" t="s">
        <v>437</v>
      </c>
    </row>
    <row r="76" spans="1:13" ht="19.5" customHeight="1">
      <c r="A76" s="2"/>
      <c r="B76" s="45"/>
      <c r="G76" s="100"/>
      <c r="H76" s="111"/>
      <c r="I76" s="111"/>
      <c r="J76" t="s">
        <v>3</v>
      </c>
      <c r="K76" s="16" t="s">
        <v>3</v>
      </c>
      <c r="L76" s="97"/>
      <c r="M76" s="107"/>
    </row>
    <row r="77" spans="1:13" ht="19.5" customHeight="1">
      <c r="A77" s="2">
        <v>16</v>
      </c>
      <c r="B77" s="45"/>
      <c r="C77" s="94">
        <v>16</v>
      </c>
      <c r="D77" s="115" t="s">
        <v>360</v>
      </c>
      <c r="E77" s="100" t="s">
        <v>264</v>
      </c>
      <c r="F77" s="109" t="s">
        <v>55</v>
      </c>
      <c r="G77" s="1" t="s">
        <v>419</v>
      </c>
      <c r="H77" s="105" t="s">
        <v>265</v>
      </c>
      <c r="I77" s="108" t="s">
        <v>440</v>
      </c>
      <c r="J77" s="108" t="s">
        <v>455</v>
      </c>
      <c r="K77" s="108" t="s">
        <v>457</v>
      </c>
      <c r="L77" s="108" t="s">
        <v>266</v>
      </c>
      <c r="M77" s="116" t="s">
        <v>456</v>
      </c>
    </row>
    <row r="78" spans="1:13" ht="19.5" customHeight="1">
      <c r="A78" s="2"/>
      <c r="B78" s="45"/>
      <c r="G78" s="100"/>
      <c r="H78" s="46" t="s">
        <v>521</v>
      </c>
      <c r="I78" s="46" t="s">
        <v>522</v>
      </c>
      <c r="J78" s="16"/>
      <c r="K78" s="16"/>
      <c r="L78" s="108" t="s">
        <v>356</v>
      </c>
    </row>
    <row r="79" spans="1:13" ht="19.5" customHeight="1">
      <c r="A79" s="2"/>
      <c r="B79" s="45"/>
      <c r="C79" s="94" t="s">
        <v>619</v>
      </c>
      <c r="D79" s="108" t="s">
        <v>308</v>
      </c>
      <c r="E79" s="45" t="s">
        <v>235</v>
      </c>
      <c r="F79" s="63" t="s">
        <v>43</v>
      </c>
      <c r="G79" s="1" t="s">
        <v>618</v>
      </c>
      <c r="H79" s="46" t="s">
        <v>236</v>
      </c>
      <c r="I79" s="108" t="s">
        <v>442</v>
      </c>
      <c r="J79" s="2" t="s">
        <v>641</v>
      </c>
      <c r="K79" s="2" t="s">
        <v>642</v>
      </c>
      <c r="L79" s="108" t="s">
        <v>395</v>
      </c>
      <c r="M79" s="116" t="s">
        <v>643</v>
      </c>
    </row>
    <row r="80" spans="1:13" ht="19.5" customHeight="1">
      <c r="A80" s="2"/>
      <c r="B80" s="45"/>
      <c r="G80" s="100"/>
      <c r="H80" s="46"/>
      <c r="I80" s="46"/>
      <c r="J80" s="16" t="s">
        <v>3</v>
      </c>
      <c r="K80" s="16" t="s">
        <v>3</v>
      </c>
      <c r="L80" s="108"/>
    </row>
    <row r="81" spans="1:21" ht="19.5" customHeight="1">
      <c r="A81" s="2"/>
      <c r="B81" s="45"/>
      <c r="G81" s="45"/>
      <c r="H81" s="111" t="s">
        <v>3</v>
      </c>
      <c r="I81" t="s">
        <v>3</v>
      </c>
      <c r="J81" s="102" t="s">
        <v>3</v>
      </c>
      <c r="K81" s="102" t="s">
        <v>3</v>
      </c>
      <c r="L81" s="43"/>
      <c r="M81" s="113" t="s">
        <v>3</v>
      </c>
      <c r="O81" s="43"/>
    </row>
    <row r="82" spans="1:21" ht="19.5" customHeight="1">
      <c r="A82" s="35" t="s">
        <v>43</v>
      </c>
      <c r="B82" s="118" t="s">
        <v>58</v>
      </c>
      <c r="C82" s="119"/>
      <c r="D82" s="120"/>
      <c r="E82" s="1"/>
      <c r="F82" s="63"/>
      <c r="G82" s="1" t="s">
        <v>3</v>
      </c>
      <c r="H82" s="105" t="s">
        <v>3</v>
      </c>
      <c r="I82" s="20" t="s">
        <v>3</v>
      </c>
      <c r="K82" s="2"/>
      <c r="L82" s="2"/>
      <c r="N82" s="1"/>
      <c r="P82" s="43"/>
    </row>
    <row r="83" spans="1:21" ht="19.5" customHeight="1">
      <c r="A83" s="1" t="s">
        <v>3</v>
      </c>
      <c r="B83" s="1"/>
      <c r="C83" s="2"/>
      <c r="D83" s="2"/>
      <c r="E83" s="1"/>
      <c r="F83" s="63" t="s">
        <v>3</v>
      </c>
      <c r="G83" s="1"/>
      <c r="H83" s="15"/>
      <c r="I83" s="2"/>
      <c r="K83" s="2" t="s">
        <v>3</v>
      </c>
      <c r="L83" s="2"/>
      <c r="M83" s="91"/>
      <c r="P83" s="43"/>
      <c r="Q83" s="43"/>
    </row>
    <row r="84" spans="1:21" ht="19.5" customHeight="1">
      <c r="A84" s="1"/>
      <c r="B84" s="78" t="s">
        <v>59</v>
      </c>
      <c r="C84" s="2" t="s">
        <v>3</v>
      </c>
      <c r="D84" s="2"/>
      <c r="E84" s="45" t="s">
        <v>35</v>
      </c>
      <c r="F84" s="63"/>
      <c r="G84" s="45"/>
      <c r="H84" s="111"/>
      <c r="I84" s="108"/>
      <c r="J84" s="2"/>
      <c r="K84" s="2"/>
      <c r="L84" s="95"/>
    </row>
    <row r="85" spans="1:21" ht="18.600000000000001" customHeight="1">
      <c r="A85" s="1"/>
      <c r="B85" s="45"/>
      <c r="C85" s="2"/>
      <c r="D85" s="108"/>
      <c r="E85" s="45"/>
      <c r="F85" s="45" t="s">
        <v>3</v>
      </c>
      <c r="G85" s="111" t="s">
        <v>3</v>
      </c>
      <c r="H85" s="108"/>
      <c r="I85" s="1"/>
      <c r="J85" s="100" t="s">
        <v>3</v>
      </c>
      <c r="K85" s="100"/>
      <c r="L85" s="108"/>
      <c r="M85" s="1"/>
      <c r="N85" s="108"/>
      <c r="O85" s="108"/>
    </row>
    <row r="86" spans="1:21" ht="19.5" customHeight="1">
      <c r="A86" s="1"/>
      <c r="B86" s="78" t="s">
        <v>62</v>
      </c>
      <c r="C86" s="96" t="s">
        <v>60</v>
      </c>
      <c r="D86" s="115" t="s">
        <v>564</v>
      </c>
      <c r="E86" s="100" t="s">
        <v>299</v>
      </c>
      <c r="F86" s="63" t="s">
        <v>43</v>
      </c>
      <c r="G86" s="45" t="s">
        <v>603</v>
      </c>
      <c r="H86" s="15" t="s">
        <v>565</v>
      </c>
      <c r="I86" s="108" t="s">
        <v>604</v>
      </c>
      <c r="J86" s="2" t="s">
        <v>635</v>
      </c>
      <c r="K86" s="2" t="s">
        <v>637</v>
      </c>
      <c r="L86" s="95" t="s">
        <v>295</v>
      </c>
      <c r="M86" s="46" t="s">
        <v>636</v>
      </c>
      <c r="O86" s="108"/>
    </row>
    <row r="87" spans="1:21" ht="19.5" customHeight="1">
      <c r="A87" s="1"/>
      <c r="B87" s="45"/>
      <c r="K87" t="s">
        <v>3</v>
      </c>
      <c r="N87" s="108"/>
      <c r="O87" s="108"/>
    </row>
    <row r="88" spans="1:21" ht="19.5" customHeight="1">
      <c r="A88" s="1"/>
      <c r="B88" s="78" t="s">
        <v>63</v>
      </c>
      <c r="C88" s="96" t="s">
        <v>60</v>
      </c>
      <c r="D88" s="115" t="s">
        <v>554</v>
      </c>
      <c r="E88" s="1" t="s">
        <v>413</v>
      </c>
      <c r="F88" s="63" t="s">
        <v>43</v>
      </c>
      <c r="G88" s="45" t="s">
        <v>607</v>
      </c>
      <c r="H88" s="15" t="s">
        <v>631</v>
      </c>
      <c r="I88" s="108" t="s">
        <v>608</v>
      </c>
      <c r="J88" s="2" t="s">
        <v>633</v>
      </c>
      <c r="K88" s="2" t="s">
        <v>634</v>
      </c>
      <c r="L88" s="95" t="s">
        <v>66</v>
      </c>
      <c r="M88" s="46" t="s">
        <v>609</v>
      </c>
    </row>
    <row r="89" spans="1:21" ht="19.5" customHeight="1">
      <c r="A89" s="1"/>
      <c r="B89" s="45"/>
      <c r="C89" s="2"/>
      <c r="D89" s="108"/>
      <c r="E89" s="45"/>
      <c r="F89" s="45"/>
      <c r="G89" s="46" t="s">
        <v>3</v>
      </c>
      <c r="H89" s="108"/>
      <c r="I89" s="108"/>
      <c r="J89" s="16" t="s">
        <v>3</v>
      </c>
      <c r="K89" s="16"/>
      <c r="M89" s="46"/>
    </row>
    <row r="90" spans="1:21" ht="19.5" customHeight="1">
      <c r="A90" s="1"/>
      <c r="B90" s="78" t="s">
        <v>64</v>
      </c>
      <c r="C90" s="2" t="s">
        <v>659</v>
      </c>
      <c r="D90" s="115" t="s">
        <v>376</v>
      </c>
      <c r="E90" s="100" t="s">
        <v>377</v>
      </c>
      <c r="F90" s="63" t="s">
        <v>55</v>
      </c>
      <c r="G90" s="45" t="s">
        <v>600</v>
      </c>
      <c r="H90" s="105" t="s">
        <v>294</v>
      </c>
      <c r="I90" s="108" t="s">
        <v>601</v>
      </c>
      <c r="J90" s="2" t="s">
        <v>638</v>
      </c>
      <c r="K90" s="2" t="s">
        <v>639</v>
      </c>
      <c r="L90" s="116" t="s">
        <v>66</v>
      </c>
      <c r="M90" s="46" t="s">
        <v>602</v>
      </c>
    </row>
    <row r="91" spans="1:21" ht="19.5" customHeight="1">
      <c r="A91" s="1"/>
      <c r="B91" s="45"/>
      <c r="C91" s="2"/>
      <c r="D91" s="108"/>
      <c r="E91" s="45"/>
      <c r="F91" s="45"/>
      <c r="G91" s="46" t="s">
        <v>3</v>
      </c>
      <c r="H91" s="108"/>
      <c r="I91" s="108"/>
      <c r="J91" s="2" t="s">
        <v>3</v>
      </c>
      <c r="K91" s="2" t="s">
        <v>3</v>
      </c>
      <c r="L91" s="95"/>
      <c r="M91" s="111"/>
    </row>
    <row r="92" spans="1:21" ht="19.5" customHeight="1">
      <c r="A92" s="1"/>
      <c r="B92" s="78" t="s">
        <v>65</v>
      </c>
      <c r="C92" s="2" t="s">
        <v>60</v>
      </c>
      <c r="D92" s="115" t="s">
        <v>421</v>
      </c>
      <c r="E92" s="100" t="s">
        <v>276</v>
      </c>
      <c r="F92" s="63" t="s">
        <v>55</v>
      </c>
      <c r="G92" s="45" t="s">
        <v>605</v>
      </c>
      <c r="H92" s="15" t="s">
        <v>420</v>
      </c>
      <c r="I92" s="108" t="s">
        <v>606</v>
      </c>
      <c r="J92" s="2" t="s">
        <v>640</v>
      </c>
      <c r="K92" s="2" t="s">
        <v>243</v>
      </c>
      <c r="L92" s="95" t="s">
        <v>208</v>
      </c>
      <c r="M92" s="100"/>
      <c r="N92" s="108"/>
      <c r="O92" s="95"/>
      <c r="P92" s="108"/>
      <c r="Q92" s="43"/>
    </row>
    <row r="93" spans="1:21" ht="19.5" customHeight="1">
      <c r="A93" s="1"/>
      <c r="B93" s="45"/>
      <c r="C93" s="2"/>
      <c r="D93" s="115"/>
      <c r="E93" s="100"/>
      <c r="F93" s="100"/>
      <c r="G93" s="2" t="s">
        <v>3</v>
      </c>
      <c r="J93" s="16" t="s">
        <v>3</v>
      </c>
      <c r="K93" s="1" t="s">
        <v>3</v>
      </c>
      <c r="M93" s="100" t="s">
        <v>3</v>
      </c>
      <c r="N93" s="108"/>
      <c r="O93" s="95"/>
      <c r="P93" s="108"/>
      <c r="Q93" s="108"/>
    </row>
    <row r="94" spans="1:21" ht="19.5" customHeight="1">
      <c r="A94" s="1"/>
      <c r="B94" s="11" t="s">
        <v>67</v>
      </c>
      <c r="C94" s="2" t="s">
        <v>60</v>
      </c>
      <c r="D94" s="108" t="s">
        <v>353</v>
      </c>
      <c r="E94" s="45" t="s">
        <v>318</v>
      </c>
      <c r="F94" s="109" t="s">
        <v>55</v>
      </c>
      <c r="G94" s="45" t="s">
        <v>374</v>
      </c>
      <c r="H94" s="111" t="s">
        <v>354</v>
      </c>
      <c r="I94" s="108" t="s">
        <v>373</v>
      </c>
      <c r="J94" s="2" t="s">
        <v>466</v>
      </c>
      <c r="K94" s="2" t="s">
        <v>278</v>
      </c>
      <c r="L94" s="2" t="s">
        <v>61</v>
      </c>
      <c r="M94" s="46" t="s">
        <v>37</v>
      </c>
      <c r="N94" s="108"/>
      <c r="P94" s="108"/>
      <c r="Q94" s="43"/>
      <c r="R94" s="43"/>
      <c r="S94" s="43"/>
      <c r="T94" s="45"/>
      <c r="U94" s="87"/>
    </row>
    <row r="95" spans="1:21" ht="19.5" customHeight="1">
      <c r="A95" s="1"/>
      <c r="B95" s="45"/>
      <c r="C95" s="96"/>
      <c r="D95" s="108"/>
      <c r="E95" s="45"/>
      <c r="F95" s="45"/>
      <c r="G95" s="45"/>
      <c r="H95" s="111"/>
      <c r="I95" s="108"/>
      <c r="J95" s="100"/>
      <c r="K95" s="100"/>
      <c r="L95" s="98"/>
      <c r="M95" s="46"/>
      <c r="N95" s="108"/>
      <c r="P95" s="108"/>
      <c r="Q95" s="108"/>
      <c r="R95" s="108"/>
      <c r="S95" s="108"/>
      <c r="T95" s="45"/>
      <c r="U95" s="87"/>
    </row>
    <row r="96" spans="1:21" ht="19.5" customHeight="1">
      <c r="A96" s="1"/>
      <c r="B96" s="11" t="s">
        <v>69</v>
      </c>
      <c r="C96" s="2"/>
      <c r="D96" s="108"/>
      <c r="E96" s="45" t="s">
        <v>35</v>
      </c>
      <c r="F96" s="109"/>
      <c r="G96" s="45"/>
      <c r="H96" s="46"/>
      <c r="I96" s="108"/>
      <c r="J96" s="2"/>
      <c r="K96" s="2"/>
      <c r="L96" s="98"/>
      <c r="M96" s="46"/>
      <c r="P96" s="43"/>
      <c r="Q96" s="43"/>
    </row>
    <row r="97" spans="1:17" ht="19.5" customHeight="1">
      <c r="A97" s="1"/>
      <c r="B97" s="45"/>
      <c r="J97" s="16" t="s">
        <v>3</v>
      </c>
      <c r="K97" s="16" t="s">
        <v>3</v>
      </c>
      <c r="P97" s="108"/>
      <c r="Q97" s="108"/>
    </row>
    <row r="98" spans="1:17" ht="19.5" customHeight="1">
      <c r="A98" s="35" t="s">
        <v>71</v>
      </c>
      <c r="B98" s="118" t="s">
        <v>72</v>
      </c>
      <c r="C98" s="119"/>
      <c r="D98" s="120"/>
      <c r="E98" s="1"/>
      <c r="F98" s="63"/>
      <c r="G98" s="1"/>
      <c r="H98" s="15"/>
      <c r="I98" s="2"/>
      <c r="J98" s="2"/>
      <c r="K98" s="2"/>
      <c r="L98" s="2"/>
      <c r="M98" s="15"/>
      <c r="N98" s="2"/>
      <c r="O98" s="2"/>
    </row>
    <row r="99" spans="1:17" ht="19.5" customHeight="1">
      <c r="A99" s="1"/>
      <c r="B99" s="1"/>
      <c r="C99" s="2"/>
      <c r="D99" s="2"/>
      <c r="E99" s="1"/>
      <c r="F99" s="63"/>
      <c r="G99" s="1"/>
      <c r="H99" s="15"/>
      <c r="I99" s="2"/>
      <c r="J99" s="2"/>
      <c r="K99" s="2"/>
      <c r="L99" s="2"/>
      <c r="M99" s="15"/>
      <c r="N99" s="2"/>
      <c r="O99" s="2"/>
    </row>
    <row r="100" spans="1:17" ht="19.5" customHeight="1">
      <c r="A100" s="1"/>
      <c r="B100" s="11" t="s">
        <v>73</v>
      </c>
      <c r="C100" s="96" t="s">
        <v>217</v>
      </c>
      <c r="D100" s="43"/>
      <c r="E100" s="99"/>
      <c r="F100" s="63"/>
      <c r="G100" s="45"/>
      <c r="H100" s="111"/>
      <c r="I100" s="97"/>
      <c r="J100" s="98"/>
      <c r="K100" s="95"/>
      <c r="L100" s="97"/>
      <c r="M100" s="45"/>
      <c r="N100" s="43"/>
      <c r="O100" s="43"/>
      <c r="P100" s="43"/>
      <c r="Q100" s="43"/>
    </row>
    <row r="101" spans="1:17" ht="19.5" customHeight="1">
      <c r="A101" s="1"/>
      <c r="B101" s="1"/>
      <c r="C101" s="2"/>
      <c r="D101" s="2"/>
      <c r="E101" s="88"/>
      <c r="F101" s="88"/>
      <c r="G101" s="88"/>
      <c r="H101" s="88"/>
      <c r="I101" s="88"/>
      <c r="J101" s="88"/>
      <c r="K101" s="88"/>
      <c r="L101" s="88"/>
      <c r="M101" s="88"/>
      <c r="N101" s="1"/>
      <c r="O101" s="2"/>
    </row>
    <row r="102" spans="1:17" ht="19.5" customHeight="1">
      <c r="A102" s="1"/>
      <c r="B102" s="11" t="s">
        <v>74</v>
      </c>
      <c r="C102" s="96" t="s">
        <v>217</v>
      </c>
      <c r="D102" s="43"/>
      <c r="E102" s="99"/>
      <c r="F102" s="63"/>
      <c r="G102" s="99"/>
      <c r="H102" s="111"/>
      <c r="I102" s="98"/>
      <c r="J102" s="97"/>
      <c r="K102" s="97"/>
      <c r="L102" s="97"/>
      <c r="M102" s="45"/>
      <c r="N102" s="43"/>
      <c r="O102" s="43"/>
      <c r="P102" s="43"/>
      <c r="Q102" s="43"/>
    </row>
    <row r="103" spans="1:17" ht="19.5" customHeight="1">
      <c r="A103" s="1"/>
      <c r="B103" s="1"/>
      <c r="C103" s="77"/>
      <c r="D103" s="2"/>
      <c r="E103" s="88"/>
      <c r="F103" s="88"/>
      <c r="G103" s="88"/>
      <c r="H103" s="88"/>
      <c r="I103" s="88"/>
      <c r="J103" s="88"/>
      <c r="K103" s="88"/>
      <c r="L103" s="88"/>
      <c r="M103" s="88"/>
      <c r="N103" s="2"/>
      <c r="O103" s="2"/>
    </row>
    <row r="104" spans="1:17" ht="19.5" customHeight="1">
      <c r="A104" s="1"/>
      <c r="B104" s="11" t="s">
        <v>75</v>
      </c>
      <c r="C104" s="96" t="s">
        <v>217</v>
      </c>
      <c r="D104" s="43"/>
      <c r="E104" s="99"/>
      <c r="F104" s="63"/>
      <c r="G104" s="45"/>
      <c r="H104" s="111"/>
      <c r="I104" s="98"/>
      <c r="J104" s="98"/>
      <c r="K104" s="95"/>
      <c r="L104" s="97"/>
      <c r="M104" s="45"/>
      <c r="N104" s="43"/>
      <c r="O104" s="43"/>
      <c r="P104" s="43"/>
      <c r="Q104" s="43"/>
    </row>
    <row r="105" spans="1:17" ht="19.5" customHeight="1">
      <c r="A105" s="1"/>
      <c r="B105" s="1"/>
      <c r="C105" s="2"/>
      <c r="D105" s="2"/>
      <c r="E105" s="88"/>
      <c r="F105" s="88"/>
      <c r="G105" s="88"/>
      <c r="H105" s="88"/>
      <c r="I105" s="88"/>
      <c r="J105" s="43"/>
      <c r="K105" s="88"/>
      <c r="L105" s="88"/>
      <c r="M105" s="88"/>
      <c r="N105" s="2"/>
      <c r="O105" s="2"/>
    </row>
    <row r="106" spans="1:17" ht="19.5" customHeight="1">
      <c r="A106" s="1"/>
      <c r="B106" s="121" t="s">
        <v>76</v>
      </c>
      <c r="C106" s="2" t="s">
        <v>29</v>
      </c>
      <c r="D106" s="43"/>
      <c r="E106" s="99"/>
      <c r="F106" s="63"/>
      <c r="G106" s="45"/>
      <c r="H106" s="111"/>
      <c r="I106" s="98"/>
      <c r="J106" s="98"/>
      <c r="K106" s="98"/>
      <c r="L106" s="97"/>
      <c r="M106" s="45"/>
      <c r="N106" s="108"/>
      <c r="O106" s="108"/>
      <c r="P106" s="108"/>
      <c r="Q106" s="108"/>
    </row>
    <row r="107" spans="1:17" ht="19.5" customHeight="1">
      <c r="A107" s="1"/>
      <c r="B107" s="122"/>
      <c r="C107" s="2" t="s">
        <v>43</v>
      </c>
      <c r="D107" s="43"/>
      <c r="E107" s="45"/>
      <c r="G107" s="45"/>
      <c r="H107" s="46"/>
      <c r="I107" s="43"/>
      <c r="J107" s="95"/>
      <c r="K107" s="43"/>
      <c r="L107" s="43"/>
      <c r="M107" s="45"/>
      <c r="N107" s="43"/>
      <c r="O107" s="43"/>
      <c r="P107" s="43"/>
      <c r="Q107" s="43"/>
    </row>
    <row r="108" spans="1:17" ht="19.5" customHeight="1">
      <c r="A108" s="1"/>
      <c r="B108" s="1"/>
      <c r="C108" s="77"/>
      <c r="D108" s="77"/>
      <c r="E108" s="1"/>
      <c r="F108" s="63"/>
      <c r="G108" s="45"/>
      <c r="H108" s="2"/>
      <c r="I108" s="2"/>
      <c r="J108" s="2" t="s">
        <v>3</v>
      </c>
      <c r="K108" s="92"/>
      <c r="L108" s="93"/>
      <c r="M108" s="1"/>
      <c r="N108" s="1"/>
    </row>
    <row r="109" spans="1:17" ht="19.5" customHeight="1">
      <c r="A109" s="11"/>
      <c r="B109" s="11" t="s">
        <v>77</v>
      </c>
      <c r="C109" s="89"/>
      <c r="D109" s="13"/>
      <c r="E109" s="12"/>
      <c r="F109" s="63"/>
      <c r="G109" s="15" t="s">
        <v>3</v>
      </c>
      <c r="H109" s="15"/>
      <c r="I109" s="20"/>
      <c r="J109" s="20"/>
      <c r="K109" s="2"/>
      <c r="L109" s="93"/>
      <c r="M109" s="15"/>
      <c r="N109" s="1"/>
    </row>
    <row r="110" spans="1:17" ht="19.5" customHeight="1">
      <c r="A110" s="20"/>
      <c r="B110" s="1" t="s">
        <v>78</v>
      </c>
      <c r="C110" s="20"/>
      <c r="D110" s="2"/>
      <c r="E110" s="15" t="s">
        <v>79</v>
      </c>
      <c r="F110" s="63"/>
      <c r="G110" s="1"/>
      <c r="H110" s="15"/>
      <c r="I110" s="2"/>
      <c r="J110" s="20"/>
      <c r="K110" s="2"/>
      <c r="L110" s="2"/>
      <c r="M110" s="20"/>
      <c r="N110" s="1"/>
    </row>
    <row r="111" spans="1:17" ht="19.5" customHeight="1">
      <c r="A111" s="20"/>
      <c r="B111" s="1" t="s">
        <v>80</v>
      </c>
      <c r="C111" s="20"/>
      <c r="D111" s="2"/>
      <c r="E111" s="90"/>
      <c r="F111" s="63"/>
      <c r="G111" s="20"/>
      <c r="H111" s="90"/>
      <c r="I111" s="2"/>
      <c r="J111" s="20"/>
      <c r="K111" s="2"/>
      <c r="L111" s="2"/>
      <c r="M111" s="20"/>
      <c r="N111" s="1"/>
    </row>
    <row r="112" spans="1:17" ht="19.5" customHeight="1">
      <c r="A112" s="20"/>
      <c r="B112" s="1" t="s">
        <v>81</v>
      </c>
      <c r="C112" s="20"/>
      <c r="D112" s="2" t="s">
        <v>82</v>
      </c>
      <c r="E112" s="15" t="s">
        <v>83</v>
      </c>
      <c r="F112" s="63"/>
      <c r="G112" s="20"/>
      <c r="H112" s="90"/>
      <c r="I112" s="2"/>
      <c r="J112" s="2"/>
      <c r="K112" s="2"/>
      <c r="L112" s="2"/>
      <c r="M112" s="92"/>
      <c r="N112" s="2"/>
    </row>
    <row r="113" spans="1:14" ht="19.5" customHeight="1">
      <c r="A113" s="20"/>
      <c r="B113" s="20"/>
      <c r="C113" s="20"/>
      <c r="F113" s="63"/>
      <c r="G113" s="20"/>
      <c r="H113" s="90"/>
      <c r="I113" s="90"/>
      <c r="J113" s="2"/>
      <c r="K113" s="2"/>
      <c r="L113" s="2"/>
      <c r="M113" s="20"/>
      <c r="N113" s="1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</sheetData>
  <mergeCells count="4">
    <mergeCell ref="B9:D9"/>
    <mergeCell ref="B82:D82"/>
    <mergeCell ref="B98:D98"/>
    <mergeCell ref="B106:B107"/>
  </mergeCells>
  <conditionalFormatting sqref="E100">
    <cfRule type="duplicateValues" dxfId="1352" priority="17933"/>
    <cfRule type="duplicateValues" dxfId="1351" priority="17934"/>
    <cfRule type="duplicateValues" dxfId="1350" priority="17935"/>
    <cfRule type="duplicateValues" dxfId="1349" priority="17936"/>
    <cfRule type="duplicateValues" dxfId="1348" priority="17937"/>
    <cfRule type="duplicateValues" dxfId="1347" priority="17938"/>
    <cfRule type="duplicateValues" dxfId="1346" priority="17939"/>
    <cfRule type="duplicateValues" dxfId="1345" priority="17940"/>
    <cfRule type="duplicateValues" dxfId="1344" priority="17941"/>
    <cfRule type="duplicateValues" dxfId="1343" priority="17942"/>
    <cfRule type="duplicateValues" dxfId="1342" priority="17943"/>
    <cfRule type="duplicateValues" dxfId="1341" priority="17944"/>
    <cfRule type="duplicateValues" dxfId="1340" priority="17945"/>
    <cfRule type="duplicateValues" dxfId="1339" priority="17946"/>
    <cfRule type="duplicateValues" dxfId="1338" priority="17947"/>
    <cfRule type="duplicateValues" dxfId="1337" priority="17948"/>
    <cfRule type="duplicateValues" dxfId="1336" priority="17949"/>
    <cfRule type="duplicateValues" dxfId="1335" priority="17950"/>
    <cfRule type="duplicateValues" dxfId="1334" priority="17951"/>
    <cfRule type="duplicateValues" dxfId="1333" priority="17952"/>
    <cfRule type="duplicateValues" dxfId="1332" priority="17953"/>
    <cfRule type="duplicateValues" dxfId="1331" priority="17954"/>
    <cfRule type="duplicateValues" dxfId="1330" priority="17955"/>
    <cfRule type="duplicateValues" dxfId="1329" priority="17956"/>
    <cfRule type="duplicateValues" dxfId="1328" priority="17957"/>
    <cfRule type="duplicateValues" dxfId="1327" priority="17958"/>
    <cfRule type="duplicateValues" dxfId="1326" priority="17959"/>
    <cfRule type="duplicateValues" dxfId="1325" priority="17960"/>
    <cfRule type="duplicateValues" dxfId="1324" priority="17961"/>
    <cfRule type="duplicateValues" dxfId="1323" priority="17962"/>
    <cfRule type="duplicateValues" dxfId="1322" priority="17963"/>
    <cfRule type="duplicateValues" dxfId="1321" priority="17964"/>
    <cfRule type="duplicateValues" dxfId="1320" priority="17965"/>
    <cfRule type="duplicateValues" dxfId="1319" priority="17966"/>
    <cfRule type="duplicateValues" dxfId="1318" priority="17967"/>
    <cfRule type="duplicateValues" dxfId="1317" priority="17968"/>
    <cfRule type="duplicateValues" dxfId="1316" priority="17969"/>
    <cfRule type="duplicateValues" dxfId="1315" priority="17970"/>
    <cfRule type="duplicateValues" dxfId="1314" priority="17971"/>
    <cfRule type="duplicateValues" dxfId="1313" priority="17972"/>
    <cfRule type="duplicateValues" dxfId="1312" priority="17973"/>
    <cfRule type="duplicateValues" dxfId="1311" priority="17974"/>
    <cfRule type="duplicateValues" dxfId="1310" priority="17975"/>
    <cfRule type="duplicateValues" dxfId="1309" priority="17976"/>
    <cfRule type="duplicateValues" dxfId="1308" priority="17977"/>
    <cfRule type="duplicateValues" dxfId="1307" priority="17978"/>
    <cfRule type="duplicateValues" dxfId="1306" priority="17979"/>
    <cfRule type="duplicateValues" dxfId="1305" priority="17980"/>
    <cfRule type="duplicateValues" dxfId="1304" priority="17981"/>
    <cfRule type="duplicateValues" dxfId="1303" priority="17982"/>
    <cfRule type="duplicateValues" dxfId="1302" priority="17983"/>
    <cfRule type="duplicateValues" dxfId="1301" priority="17984"/>
    <cfRule type="duplicateValues" dxfId="1300" priority="17985"/>
    <cfRule type="duplicateValues" dxfId="1299" priority="17986"/>
    <cfRule type="duplicateValues" dxfId="1298" priority="17987"/>
    <cfRule type="duplicateValues" dxfId="1297" priority="17988"/>
    <cfRule type="duplicateValues" dxfId="1296" priority="17989"/>
  </conditionalFormatting>
  <conditionalFormatting sqref="E102">
    <cfRule type="duplicateValues" dxfId="1295" priority="15196"/>
    <cfRule type="duplicateValues" dxfId="1294" priority="15197"/>
    <cfRule type="duplicateValues" dxfId="1293" priority="15198"/>
    <cfRule type="duplicateValues" dxfId="1292" priority="15199"/>
    <cfRule type="duplicateValues" dxfId="1291" priority="15200"/>
    <cfRule type="duplicateValues" dxfId="1290" priority="15201"/>
    <cfRule type="duplicateValues" dxfId="1289" priority="15202"/>
    <cfRule type="duplicateValues" dxfId="1288" priority="15203"/>
    <cfRule type="duplicateValues" dxfId="1287" priority="15204"/>
    <cfRule type="duplicateValues" dxfId="1286" priority="15205"/>
    <cfRule type="duplicateValues" dxfId="1285" priority="15206"/>
    <cfRule type="duplicateValues" dxfId="1284" priority="15207"/>
    <cfRule type="duplicateValues" dxfId="1283" priority="15208"/>
    <cfRule type="duplicateValues" dxfId="1282" priority="15209"/>
    <cfRule type="duplicateValues" dxfId="1281" priority="15210"/>
    <cfRule type="duplicateValues" dxfId="1280" priority="15211"/>
    <cfRule type="duplicateValues" dxfId="1279" priority="15212"/>
    <cfRule type="duplicateValues" dxfId="1278" priority="15213"/>
    <cfRule type="duplicateValues" dxfId="1277" priority="15214"/>
    <cfRule type="duplicateValues" dxfId="1276" priority="15215"/>
    <cfRule type="duplicateValues" dxfId="1275" priority="15216"/>
    <cfRule type="duplicateValues" dxfId="1274" priority="15217"/>
    <cfRule type="duplicateValues" dxfId="1273" priority="15218"/>
    <cfRule type="duplicateValues" dxfId="1272" priority="15219"/>
    <cfRule type="duplicateValues" dxfId="1271" priority="15220"/>
    <cfRule type="duplicateValues" dxfId="1270" priority="15221"/>
    <cfRule type="duplicateValues" dxfId="1269" priority="15222"/>
    <cfRule type="duplicateValues" dxfId="1268" priority="15223"/>
    <cfRule type="duplicateValues" dxfId="1267" priority="15224"/>
    <cfRule type="duplicateValues" dxfId="1266" priority="15225"/>
    <cfRule type="duplicateValues" dxfId="1265" priority="15226"/>
    <cfRule type="duplicateValues" dxfId="1264" priority="15227"/>
    <cfRule type="duplicateValues" dxfId="1263" priority="15228"/>
    <cfRule type="duplicateValues" dxfId="1262" priority="15229"/>
    <cfRule type="duplicateValues" dxfId="1261" priority="15230"/>
    <cfRule type="duplicateValues" dxfId="1260" priority="15231"/>
    <cfRule type="duplicateValues" dxfId="1259" priority="15232"/>
    <cfRule type="duplicateValues" dxfId="1258" priority="15233"/>
    <cfRule type="duplicateValues" dxfId="1257" priority="15234"/>
    <cfRule type="duplicateValues" dxfId="1256" priority="15235"/>
    <cfRule type="duplicateValues" dxfId="1255" priority="15236"/>
    <cfRule type="duplicateValues" dxfId="1254" priority="15237"/>
    <cfRule type="duplicateValues" dxfId="1253" priority="15238"/>
    <cfRule type="duplicateValues" dxfId="1252" priority="15239"/>
    <cfRule type="duplicateValues" dxfId="1251" priority="15240"/>
    <cfRule type="duplicateValues" dxfId="1250" priority="15241"/>
    <cfRule type="duplicateValues" dxfId="1249" priority="15242"/>
    <cfRule type="duplicateValues" dxfId="1248" priority="15243"/>
    <cfRule type="duplicateValues" dxfId="1247" priority="15244"/>
    <cfRule type="duplicateValues" dxfId="1246" priority="15245"/>
    <cfRule type="duplicateValues" dxfId="1245" priority="15246"/>
    <cfRule type="duplicateValues" dxfId="1244" priority="15247"/>
    <cfRule type="duplicateValues" dxfId="1243" priority="15248"/>
    <cfRule type="duplicateValues" dxfId="1242" priority="15249"/>
    <cfRule type="duplicateValues" dxfId="1241" priority="15250"/>
    <cfRule type="duplicateValues" dxfId="1240" priority="15251"/>
    <cfRule type="duplicateValues" dxfId="1239" priority="15252"/>
  </conditionalFormatting>
  <conditionalFormatting sqref="E104">
    <cfRule type="duplicateValues" dxfId="1238" priority="26850"/>
    <cfRule type="duplicateValues" dxfId="1237" priority="26851"/>
    <cfRule type="duplicateValues" dxfId="1236" priority="26852"/>
    <cfRule type="duplicateValues" dxfId="1235" priority="26853"/>
    <cfRule type="duplicateValues" dxfId="1234" priority="26854"/>
    <cfRule type="duplicateValues" dxfId="1233" priority="26855"/>
    <cfRule type="duplicateValues" dxfId="1232" priority="26856"/>
    <cfRule type="duplicateValues" dxfId="1231" priority="26857"/>
    <cfRule type="duplicateValues" dxfId="1230" priority="26858"/>
    <cfRule type="duplicateValues" dxfId="1229" priority="26859"/>
    <cfRule type="duplicateValues" dxfId="1228" priority="26860"/>
    <cfRule type="duplicateValues" dxfId="1227" priority="26861"/>
    <cfRule type="duplicateValues" dxfId="1226" priority="26862"/>
    <cfRule type="duplicateValues" dxfId="1225" priority="26863"/>
    <cfRule type="duplicateValues" dxfId="1224" priority="26864"/>
    <cfRule type="duplicateValues" dxfId="1223" priority="26865"/>
    <cfRule type="duplicateValues" dxfId="1222" priority="26866"/>
    <cfRule type="duplicateValues" dxfId="1221" priority="26867"/>
    <cfRule type="duplicateValues" dxfId="1220" priority="26868"/>
    <cfRule type="duplicateValues" dxfId="1219" priority="26869"/>
    <cfRule type="duplicateValues" dxfId="1218" priority="26870"/>
    <cfRule type="duplicateValues" dxfId="1217" priority="26871"/>
    <cfRule type="duplicateValues" dxfId="1216" priority="26872"/>
    <cfRule type="duplicateValues" dxfId="1215" priority="26873"/>
    <cfRule type="duplicateValues" dxfId="1214" priority="26874"/>
    <cfRule type="duplicateValues" dxfId="1213" priority="26875"/>
    <cfRule type="duplicateValues" dxfId="1212" priority="26876"/>
    <cfRule type="duplicateValues" dxfId="1211" priority="26877"/>
    <cfRule type="duplicateValues" dxfId="1210" priority="26878"/>
    <cfRule type="duplicateValues" dxfId="1209" priority="26879"/>
    <cfRule type="duplicateValues" dxfId="1208" priority="26880"/>
    <cfRule type="duplicateValues" dxfId="1207" priority="26881"/>
    <cfRule type="duplicateValues" dxfId="1206" priority="26882"/>
    <cfRule type="duplicateValues" dxfId="1205" priority="26883"/>
    <cfRule type="duplicateValues" dxfId="1204" priority="26884"/>
    <cfRule type="duplicateValues" dxfId="1203" priority="26885"/>
    <cfRule type="duplicateValues" dxfId="1202" priority="26886"/>
    <cfRule type="duplicateValues" dxfId="1201" priority="26887"/>
    <cfRule type="duplicateValues" dxfId="1200" priority="26888"/>
    <cfRule type="duplicateValues" dxfId="1199" priority="26889"/>
    <cfRule type="duplicateValues" dxfId="1198" priority="26890"/>
    <cfRule type="duplicateValues" dxfId="1197" priority="26891"/>
    <cfRule type="duplicateValues" dxfId="1196" priority="26892"/>
    <cfRule type="duplicateValues" dxfId="1195" priority="26893"/>
    <cfRule type="duplicateValues" dxfId="1194" priority="26894"/>
    <cfRule type="duplicateValues" dxfId="1193" priority="26895"/>
    <cfRule type="duplicateValues" dxfId="1192" priority="26896"/>
    <cfRule type="duplicateValues" dxfId="1191" priority="26897"/>
    <cfRule type="duplicateValues" dxfId="1190" priority="26898"/>
    <cfRule type="duplicateValues" dxfId="1189" priority="26899"/>
    <cfRule type="duplicateValues" dxfId="1188" priority="26900"/>
    <cfRule type="duplicateValues" dxfId="1187" priority="26901"/>
    <cfRule type="duplicateValues" dxfId="1186" priority="26902"/>
    <cfRule type="duplicateValues" dxfId="1185" priority="26903"/>
    <cfRule type="duplicateValues" dxfId="1184" priority="26904"/>
    <cfRule type="duplicateValues" dxfId="1183" priority="26905"/>
    <cfRule type="duplicateValues" dxfId="1182" priority="26906"/>
  </conditionalFormatting>
  <conditionalFormatting sqref="E107">
    <cfRule type="duplicateValues" dxfId="1181" priority="23745"/>
    <cfRule type="duplicateValues" dxfId="1180" priority="23746"/>
    <cfRule type="duplicateValues" dxfId="1179" priority="23747"/>
    <cfRule type="duplicateValues" dxfId="1178" priority="23748"/>
    <cfRule type="duplicateValues" dxfId="1177" priority="23749"/>
    <cfRule type="duplicateValues" dxfId="1176" priority="23750"/>
    <cfRule type="duplicateValues" dxfId="1175" priority="23751"/>
    <cfRule type="duplicateValues" dxfId="1174" priority="23752"/>
    <cfRule type="duplicateValues" dxfId="1173" priority="23753"/>
    <cfRule type="duplicateValues" dxfId="1172" priority="23754"/>
    <cfRule type="duplicateValues" dxfId="1171" priority="23755"/>
    <cfRule type="duplicateValues" dxfId="1170" priority="23756"/>
    <cfRule type="duplicateValues" dxfId="1169" priority="23757"/>
    <cfRule type="duplicateValues" dxfId="1168" priority="23758"/>
    <cfRule type="duplicateValues" dxfId="1167" priority="23759"/>
    <cfRule type="duplicateValues" dxfId="1166" priority="23760"/>
    <cfRule type="duplicateValues" dxfId="1165" priority="23761"/>
    <cfRule type="duplicateValues" dxfId="1164" priority="23762"/>
    <cfRule type="duplicateValues" dxfId="1163" priority="23763"/>
    <cfRule type="duplicateValues" dxfId="1162" priority="23764"/>
    <cfRule type="duplicateValues" dxfId="1161" priority="23765"/>
    <cfRule type="duplicateValues" dxfId="1160" priority="23766"/>
    <cfRule type="duplicateValues" dxfId="1159" priority="23767"/>
    <cfRule type="duplicateValues" dxfId="1158" priority="23768"/>
    <cfRule type="duplicateValues" dxfId="1157" priority="23769"/>
    <cfRule type="duplicateValues" dxfId="1156" priority="23770"/>
    <cfRule type="duplicateValues" dxfId="1155" priority="23771"/>
    <cfRule type="duplicateValues" dxfId="1154" priority="23772"/>
    <cfRule type="duplicateValues" dxfId="1153" priority="23773"/>
    <cfRule type="duplicateValues" dxfId="1152" priority="23774"/>
    <cfRule type="duplicateValues" dxfId="1151" priority="23775"/>
    <cfRule type="duplicateValues" dxfId="1150" priority="23776"/>
    <cfRule type="duplicateValues" dxfId="1149" priority="23777"/>
    <cfRule type="duplicateValues" dxfId="1148" priority="23778"/>
    <cfRule type="duplicateValues" dxfId="1147" priority="23779"/>
    <cfRule type="duplicateValues" dxfId="1146" priority="23780"/>
    <cfRule type="duplicateValues" dxfId="1145" priority="23781"/>
    <cfRule type="duplicateValues" dxfId="1144" priority="23782"/>
    <cfRule type="duplicateValues" dxfId="1143" priority="23783"/>
    <cfRule type="duplicateValues" dxfId="1142" priority="23784"/>
    <cfRule type="duplicateValues" dxfId="1141" priority="23785"/>
    <cfRule type="duplicateValues" dxfId="1140" priority="23786"/>
    <cfRule type="duplicateValues" dxfId="1139" priority="23787"/>
    <cfRule type="duplicateValues" dxfId="1138" priority="23788"/>
    <cfRule type="duplicateValues" dxfId="1137" priority="23789"/>
    <cfRule type="duplicateValues" dxfId="1136" priority="23790"/>
    <cfRule type="duplicateValues" dxfId="1135" priority="23791"/>
    <cfRule type="duplicateValues" dxfId="1134" priority="23792"/>
    <cfRule type="duplicateValues" dxfId="1133" priority="23793"/>
    <cfRule type="duplicateValues" dxfId="1132" priority="23794"/>
    <cfRule type="duplicateValues" dxfId="1131" priority="23795"/>
    <cfRule type="duplicateValues" dxfId="1130" priority="23796"/>
    <cfRule type="duplicateValues" dxfId="1129" priority="23797"/>
    <cfRule type="duplicateValues" dxfId="1128" priority="23798"/>
    <cfRule type="duplicateValues" dxfId="1127" priority="23799"/>
    <cfRule type="duplicateValues" dxfId="1126" priority="23800"/>
    <cfRule type="duplicateValues" dxfId="1125" priority="23801"/>
    <cfRule type="duplicateValues" dxfId="1124" priority="23802"/>
    <cfRule type="duplicateValues" dxfId="1123" priority="23803"/>
    <cfRule type="duplicateValues" dxfId="1122" priority="23804"/>
    <cfRule type="duplicateValues" dxfId="1121" priority="23805"/>
    <cfRule type="duplicateValues" dxfId="1120" priority="23806"/>
    <cfRule type="duplicateValues" dxfId="1119" priority="23807"/>
    <cfRule type="duplicateValues" dxfId="1118" priority="23808"/>
    <cfRule type="duplicateValues" dxfId="1117" priority="23809"/>
    <cfRule type="duplicateValues" dxfId="1116" priority="23810"/>
    <cfRule type="duplicateValues" dxfId="1115" priority="23811"/>
    <cfRule type="duplicateValues" dxfId="1114" priority="23812"/>
    <cfRule type="duplicateValues" dxfId="1113" priority="23813"/>
    <cfRule type="duplicateValues" dxfId="1112" priority="23814"/>
    <cfRule type="duplicateValues" dxfId="1111" priority="23815"/>
    <cfRule type="duplicateValues" dxfId="1110" priority="23816"/>
    <cfRule type="duplicateValues" dxfId="1109" priority="23817"/>
    <cfRule type="duplicateValues" dxfId="1108" priority="23818"/>
    <cfRule type="duplicateValues" dxfId="1107" priority="23819"/>
    <cfRule type="duplicateValues" dxfId="1106" priority="23820"/>
    <cfRule type="duplicateValues" dxfId="1105" priority="23821"/>
    <cfRule type="duplicateValues" dxfId="1104" priority="23822"/>
    <cfRule type="duplicateValues" dxfId="1103" priority="23823"/>
    <cfRule type="duplicateValues" dxfId="1102" priority="23824"/>
    <cfRule type="duplicateValues" dxfId="1101" priority="23825"/>
    <cfRule type="duplicateValues" dxfId="1100" priority="23826"/>
    <cfRule type="duplicateValues" dxfId="1099" priority="23827"/>
    <cfRule type="duplicateValues" dxfId="1098" priority="23828"/>
    <cfRule type="duplicateValues" dxfId="1097" priority="23829"/>
    <cfRule type="duplicateValues" dxfId="1096" priority="23830"/>
    <cfRule type="duplicateValues" dxfId="1095" priority="23831"/>
    <cfRule type="duplicateValues" dxfId="1094" priority="23832"/>
    <cfRule type="duplicateValues" dxfId="1093" priority="23833"/>
    <cfRule type="duplicateValues" dxfId="1092" priority="23834"/>
    <cfRule type="duplicateValues" dxfId="1091" priority="23835"/>
    <cfRule type="duplicateValues" dxfId="1090" priority="23836"/>
    <cfRule type="duplicateValues" dxfId="1089" priority="23837"/>
    <cfRule type="duplicateValues" dxfId="1088" priority="23838"/>
    <cfRule type="duplicateValues" dxfId="1087" priority="23839"/>
    <cfRule type="duplicateValues" dxfId="1086" priority="23840"/>
    <cfRule type="duplicateValues" dxfId="1085" priority="23841"/>
    <cfRule type="duplicateValues" dxfId="1084" priority="23842"/>
    <cfRule type="duplicateValues" dxfId="1083" priority="23843"/>
    <cfRule type="duplicateValues" dxfId="1082" priority="23844"/>
    <cfRule type="duplicateValues" dxfId="1081" priority="23845"/>
    <cfRule type="duplicateValues" dxfId="1080" priority="23846"/>
    <cfRule type="duplicateValues" dxfId="1079" priority="23847"/>
    <cfRule type="duplicateValues" dxfId="1078" priority="23848"/>
    <cfRule type="duplicateValues" dxfId="1077" priority="23849"/>
    <cfRule type="duplicateValues" dxfId="1076" priority="23850"/>
    <cfRule type="duplicateValues" dxfId="1075" priority="23851"/>
    <cfRule type="duplicateValues" dxfId="1074" priority="23852"/>
    <cfRule type="duplicateValues" dxfId="1073" priority="23853"/>
    <cfRule type="duplicateValues" dxfId="1072" priority="23854"/>
    <cfRule type="duplicateValues" dxfId="1071" priority="23855"/>
    <cfRule type="duplicateValues" dxfId="1070" priority="23856"/>
    <cfRule type="duplicateValues" dxfId="1069" priority="23857"/>
    <cfRule type="duplicateValues" dxfId="1068" priority="23858"/>
    <cfRule type="duplicateValues" dxfId="1067" priority="23859"/>
    <cfRule type="duplicateValues" dxfId="1066" priority="23860"/>
    <cfRule type="duplicateValues" dxfId="1065" priority="23861"/>
    <cfRule type="duplicateValues" dxfId="1064" priority="23862"/>
    <cfRule type="duplicateValues" dxfId="1063" priority="23863"/>
    <cfRule type="duplicateValues" dxfId="1062" priority="23864"/>
    <cfRule type="duplicateValues" dxfId="1061" priority="23865"/>
    <cfRule type="duplicateValues" dxfId="1060" priority="23866"/>
    <cfRule type="duplicateValues" dxfId="1059" priority="23867"/>
    <cfRule type="duplicateValues" dxfId="1058" priority="23868"/>
    <cfRule type="duplicateValues" dxfId="1057" priority="23869"/>
    <cfRule type="duplicateValues" dxfId="1056" priority="23870"/>
    <cfRule type="duplicateValues" dxfId="1055" priority="23871"/>
    <cfRule type="duplicateValues" dxfId="1054" priority="23872"/>
    <cfRule type="duplicateValues" dxfId="1053" priority="23873"/>
    <cfRule type="duplicateValues" dxfId="1052" priority="23874"/>
    <cfRule type="duplicateValues" dxfId="1051" priority="23875"/>
    <cfRule type="duplicateValues" dxfId="1050" priority="23876"/>
    <cfRule type="duplicateValues" dxfId="1049" priority="23877"/>
    <cfRule type="duplicateValues" dxfId="1048" priority="23878"/>
    <cfRule type="duplicateValues" dxfId="1047" priority="23879"/>
    <cfRule type="duplicateValues" dxfId="1046" priority="23880"/>
    <cfRule type="duplicateValues" dxfId="1045" priority="23881"/>
    <cfRule type="duplicateValues" dxfId="1044" priority="23882"/>
    <cfRule type="duplicateValues" dxfId="1043" priority="23883"/>
    <cfRule type="duplicateValues" dxfId="1042" priority="23884"/>
    <cfRule type="duplicateValues" dxfId="1041" priority="23885"/>
    <cfRule type="duplicateValues" dxfId="1040" priority="23886"/>
    <cfRule type="duplicateValues" dxfId="1039" priority="23887"/>
    <cfRule type="duplicateValues" dxfId="1038" priority="23888"/>
    <cfRule type="duplicateValues" dxfId="1037" priority="23889"/>
    <cfRule type="duplicateValues" dxfId="1036" priority="23890"/>
    <cfRule type="duplicateValues" dxfId="1035" priority="23891"/>
    <cfRule type="duplicateValues" dxfId="1034" priority="23892"/>
    <cfRule type="duplicateValues" dxfId="1033" priority="23893"/>
    <cfRule type="duplicateValues" dxfId="1032" priority="23894"/>
    <cfRule type="duplicateValues" dxfId="1031" priority="23895"/>
    <cfRule type="duplicateValues" dxfId="1030" priority="23896"/>
    <cfRule type="duplicateValues" dxfId="1029" priority="23897"/>
    <cfRule type="duplicateValues" dxfId="1028" priority="23898"/>
    <cfRule type="duplicateValues" dxfId="1027" priority="23899"/>
    <cfRule type="duplicateValues" dxfId="1026" priority="23900"/>
    <cfRule type="duplicateValues" dxfId="1025" priority="23901"/>
    <cfRule type="duplicateValues" dxfId="1024" priority="23902"/>
    <cfRule type="duplicateValues" dxfId="1023" priority="23903"/>
    <cfRule type="duplicateValues" dxfId="1022" priority="23904"/>
    <cfRule type="duplicateValues" dxfId="1021" priority="23905"/>
    <cfRule type="duplicateValues" dxfId="1020" priority="23906"/>
    <cfRule type="duplicateValues" dxfId="1019" priority="23907"/>
    <cfRule type="duplicateValues" dxfId="1018" priority="23908"/>
    <cfRule type="duplicateValues" dxfId="1017" priority="23909"/>
    <cfRule type="duplicateValues" dxfId="1016" priority="23910"/>
    <cfRule type="duplicateValues" dxfId="1015" priority="23911"/>
    <cfRule type="duplicateValues" dxfId="1014" priority="23912"/>
    <cfRule type="duplicateValues" dxfId="1013" priority="23913"/>
    <cfRule type="duplicateValues" dxfId="1012" priority="23914"/>
    <cfRule type="duplicateValues" dxfId="1011" priority="23915"/>
  </conditionalFormatting>
  <conditionalFormatting sqref="E106">
    <cfRule type="duplicateValues" dxfId="1010" priority="11904"/>
    <cfRule type="duplicateValues" dxfId="1009" priority="11905"/>
    <cfRule type="duplicateValues" dxfId="1008" priority="11906"/>
    <cfRule type="duplicateValues" dxfId="1007" priority="11907"/>
    <cfRule type="duplicateValues" dxfId="1006" priority="11908"/>
    <cfRule type="duplicateValues" dxfId="1005" priority="11909"/>
    <cfRule type="duplicateValues" dxfId="1004" priority="11910"/>
    <cfRule type="duplicateValues" dxfId="1003" priority="11911"/>
    <cfRule type="duplicateValues" dxfId="1002" priority="11912"/>
    <cfRule type="duplicateValues" dxfId="1001" priority="11913"/>
    <cfRule type="duplicateValues" dxfId="1000" priority="11914"/>
    <cfRule type="duplicateValues" dxfId="999" priority="11915"/>
    <cfRule type="duplicateValues" dxfId="998" priority="11916"/>
    <cfRule type="duplicateValues" dxfId="997" priority="11917"/>
    <cfRule type="duplicateValues" dxfId="996" priority="11918"/>
    <cfRule type="duplicateValues" dxfId="995" priority="11919"/>
    <cfRule type="duplicateValues" dxfId="994" priority="11920"/>
    <cfRule type="duplicateValues" dxfId="993" priority="11921"/>
    <cfRule type="duplicateValues" dxfId="992" priority="11922"/>
    <cfRule type="duplicateValues" dxfId="991" priority="11923"/>
    <cfRule type="duplicateValues" dxfId="990" priority="11924"/>
    <cfRule type="duplicateValues" dxfId="989" priority="11925"/>
    <cfRule type="duplicateValues" dxfId="988" priority="11926"/>
    <cfRule type="duplicateValues" dxfId="987" priority="11927"/>
    <cfRule type="duplicateValues" dxfId="986" priority="11928"/>
    <cfRule type="duplicateValues" dxfId="985" priority="11929"/>
    <cfRule type="duplicateValues" dxfId="984" priority="11930"/>
    <cfRule type="duplicateValues" dxfId="983" priority="11931"/>
    <cfRule type="duplicateValues" dxfId="982" priority="11932"/>
    <cfRule type="duplicateValues" dxfId="981" priority="11933"/>
    <cfRule type="duplicateValues" dxfId="980" priority="11934"/>
    <cfRule type="duplicateValues" dxfId="979" priority="11935"/>
    <cfRule type="duplicateValues" dxfId="978" priority="11936"/>
    <cfRule type="duplicateValues" dxfId="977" priority="11937"/>
    <cfRule type="duplicateValues" dxfId="976" priority="11938"/>
    <cfRule type="duplicateValues" dxfId="975" priority="11939"/>
    <cfRule type="duplicateValues" dxfId="974" priority="11940"/>
    <cfRule type="duplicateValues" dxfId="973" priority="11941"/>
    <cfRule type="duplicateValues" dxfId="972" priority="11942"/>
    <cfRule type="duplicateValues" dxfId="971" priority="11943"/>
    <cfRule type="duplicateValues" dxfId="970" priority="11944"/>
    <cfRule type="duplicateValues" dxfId="969" priority="11945"/>
    <cfRule type="duplicateValues" dxfId="968" priority="11946"/>
    <cfRule type="duplicateValues" dxfId="967" priority="11947"/>
    <cfRule type="duplicateValues" dxfId="966" priority="11948"/>
    <cfRule type="duplicateValues" dxfId="965" priority="11949"/>
    <cfRule type="duplicateValues" dxfId="964" priority="11950"/>
    <cfRule type="duplicateValues" dxfId="963" priority="11951"/>
    <cfRule type="duplicateValues" dxfId="962" priority="11952"/>
    <cfRule type="duplicateValues" dxfId="961" priority="11953"/>
    <cfRule type="duplicateValues" dxfId="960" priority="11954"/>
    <cfRule type="duplicateValues" dxfId="959" priority="11955"/>
    <cfRule type="duplicateValues" dxfId="958" priority="11956"/>
    <cfRule type="duplicateValues" dxfId="957" priority="11957"/>
    <cfRule type="duplicateValues" dxfId="956" priority="11958"/>
    <cfRule type="duplicateValues" dxfId="955" priority="11959"/>
    <cfRule type="duplicateValues" dxfId="954" priority="11960"/>
    <cfRule type="duplicateValues" dxfId="953" priority="11961"/>
    <cfRule type="duplicateValues" dxfId="952" priority="11962"/>
    <cfRule type="duplicateValues" dxfId="951" priority="11963"/>
    <cfRule type="duplicateValues" dxfId="950" priority="11964"/>
    <cfRule type="duplicateValues" dxfId="949" priority="11965"/>
    <cfRule type="duplicateValues" dxfId="948" priority="11966"/>
    <cfRule type="duplicateValues" dxfId="947" priority="11967"/>
    <cfRule type="duplicateValues" dxfId="946" priority="11968"/>
    <cfRule type="duplicateValues" dxfId="945" priority="11969"/>
    <cfRule type="duplicateValues" dxfId="944" priority="11970"/>
    <cfRule type="duplicateValues" dxfId="943" priority="11971"/>
    <cfRule type="duplicateValues" dxfId="942" priority="11972"/>
    <cfRule type="duplicateValues" dxfId="941" priority="11973"/>
    <cfRule type="duplicateValues" dxfId="940" priority="11974"/>
    <cfRule type="duplicateValues" dxfId="939" priority="11975"/>
    <cfRule type="duplicateValues" dxfId="938" priority="11976"/>
    <cfRule type="duplicateValues" dxfId="937" priority="11977"/>
    <cfRule type="duplicateValues" dxfId="936" priority="11978"/>
    <cfRule type="duplicateValues" dxfId="935" priority="11979"/>
    <cfRule type="duplicateValues" dxfId="934" priority="11980"/>
    <cfRule type="duplicateValues" dxfId="933" priority="11981"/>
    <cfRule type="duplicateValues" dxfId="932" priority="11982"/>
    <cfRule type="duplicateValues" dxfId="931" priority="11983"/>
    <cfRule type="duplicateValues" dxfId="930" priority="11984"/>
    <cfRule type="duplicateValues" dxfId="929" priority="11985"/>
    <cfRule type="duplicateValues" dxfId="928" priority="11986"/>
    <cfRule type="duplicateValues" dxfId="927" priority="11987"/>
    <cfRule type="duplicateValues" dxfId="926" priority="11988"/>
    <cfRule type="duplicateValues" dxfId="925" priority="11989"/>
    <cfRule type="duplicateValues" dxfId="924" priority="11990"/>
    <cfRule type="duplicateValues" dxfId="923" priority="11991"/>
    <cfRule type="duplicateValues" dxfId="922" priority="11992"/>
    <cfRule type="duplicateValues" dxfId="921" priority="11993"/>
    <cfRule type="duplicateValues" dxfId="920" priority="11994"/>
    <cfRule type="duplicateValues" dxfId="919" priority="11995"/>
    <cfRule type="duplicateValues" dxfId="918" priority="11996"/>
    <cfRule type="duplicateValues" dxfId="917" priority="11997"/>
    <cfRule type="duplicateValues" dxfId="916" priority="11998"/>
    <cfRule type="duplicateValues" dxfId="915" priority="11999"/>
    <cfRule type="duplicateValues" dxfId="914" priority="12000"/>
    <cfRule type="duplicateValues" dxfId="913" priority="12001"/>
    <cfRule type="duplicateValues" dxfId="912" priority="12002"/>
    <cfRule type="duplicateValues" dxfId="911" priority="12003"/>
    <cfRule type="duplicateValues" dxfId="910" priority="12004"/>
    <cfRule type="duplicateValues" dxfId="909" priority="12005"/>
    <cfRule type="duplicateValues" dxfId="908" priority="12006"/>
    <cfRule type="duplicateValues" dxfId="907" priority="12007"/>
    <cfRule type="duplicateValues" dxfId="906" priority="12008"/>
    <cfRule type="duplicateValues" dxfId="905" priority="12009"/>
    <cfRule type="duplicateValues" dxfId="904" priority="12010"/>
    <cfRule type="duplicateValues" dxfId="903" priority="12011"/>
    <cfRule type="duplicateValues" dxfId="902" priority="12012"/>
    <cfRule type="duplicateValues" dxfId="901" priority="12013"/>
    <cfRule type="duplicateValues" dxfId="900" priority="12014"/>
    <cfRule type="duplicateValues" dxfId="899" priority="12015"/>
    <cfRule type="duplicateValues" dxfId="898" priority="12016"/>
    <cfRule type="duplicateValues" dxfId="897" priority="12017"/>
    <cfRule type="duplicateValues" dxfId="896" priority="12018"/>
    <cfRule type="duplicateValues" dxfId="895" priority="12019"/>
    <cfRule type="duplicateValues" dxfId="894" priority="12020"/>
    <cfRule type="duplicateValues" dxfId="893" priority="12021"/>
    <cfRule type="duplicateValues" dxfId="892" priority="12022"/>
    <cfRule type="duplicateValues" dxfId="891" priority="12023"/>
    <cfRule type="duplicateValues" dxfId="890" priority="12024"/>
    <cfRule type="duplicateValues" dxfId="889" priority="12025"/>
    <cfRule type="duplicateValues" dxfId="888" priority="12026"/>
    <cfRule type="duplicateValues" dxfId="887" priority="12027"/>
    <cfRule type="duplicateValues" dxfId="886" priority="12028"/>
    <cfRule type="duplicateValues" dxfId="885" priority="12029"/>
    <cfRule type="duplicateValues" dxfId="884" priority="12030"/>
    <cfRule type="duplicateValues" dxfId="883" priority="12031"/>
    <cfRule type="duplicateValues" dxfId="882" priority="12032"/>
    <cfRule type="duplicateValues" dxfId="881" priority="12033"/>
    <cfRule type="duplicateValues" dxfId="880" priority="12034"/>
    <cfRule type="duplicateValues" dxfId="879" priority="12035"/>
    <cfRule type="duplicateValues" dxfId="878" priority="12036"/>
    <cfRule type="duplicateValues" dxfId="877" priority="12037"/>
    <cfRule type="duplicateValues" dxfId="876" priority="12038"/>
    <cfRule type="duplicateValues" dxfId="875" priority="12039"/>
    <cfRule type="duplicateValues" dxfId="874" priority="12040"/>
    <cfRule type="duplicateValues" dxfId="873" priority="12041"/>
    <cfRule type="duplicateValues" dxfId="872" priority="12042"/>
    <cfRule type="duplicateValues" dxfId="871" priority="12043"/>
    <cfRule type="duplicateValues" dxfId="870" priority="12044"/>
    <cfRule type="duplicateValues" dxfId="869" priority="12045"/>
    <cfRule type="duplicateValues" dxfId="868" priority="12046"/>
    <cfRule type="duplicateValues" dxfId="867" priority="12047"/>
    <cfRule type="duplicateValues" dxfId="866" priority="12048"/>
    <cfRule type="duplicateValues" dxfId="865" priority="12049"/>
    <cfRule type="duplicateValues" dxfId="864" priority="12050"/>
    <cfRule type="duplicateValues" dxfId="863" priority="12051"/>
    <cfRule type="duplicateValues" dxfId="862" priority="12052"/>
    <cfRule type="duplicateValues" dxfId="861" priority="12053"/>
    <cfRule type="duplicateValues" dxfId="860" priority="12054"/>
    <cfRule type="duplicateValues" dxfId="859" priority="12055"/>
    <cfRule type="duplicateValues" dxfId="858" priority="12056"/>
    <cfRule type="duplicateValues" dxfId="857" priority="12057"/>
    <cfRule type="duplicateValues" dxfId="856" priority="12058"/>
    <cfRule type="duplicateValues" dxfId="855" priority="12059"/>
    <cfRule type="duplicateValues" dxfId="854" priority="12060"/>
    <cfRule type="duplicateValues" dxfId="853" priority="12061"/>
    <cfRule type="duplicateValues" dxfId="852" priority="12062"/>
    <cfRule type="duplicateValues" dxfId="851" priority="12063"/>
    <cfRule type="duplicateValues" dxfId="850" priority="12064"/>
    <cfRule type="duplicateValues" dxfId="849" priority="12065"/>
    <cfRule type="duplicateValues" dxfId="848" priority="12066"/>
    <cfRule type="duplicateValues" dxfId="847" priority="12067"/>
    <cfRule type="duplicateValues" dxfId="846" priority="12068"/>
    <cfRule type="duplicateValues" dxfId="845" priority="12069"/>
    <cfRule type="duplicateValues" dxfId="844" priority="12070"/>
    <cfRule type="duplicateValues" dxfId="843" priority="12071"/>
    <cfRule type="duplicateValues" dxfId="842" priority="12072"/>
    <cfRule type="duplicateValues" dxfId="841" priority="12073"/>
    <cfRule type="duplicateValues" dxfId="840" priority="12074"/>
  </conditionalFormatting>
  <conditionalFormatting sqref="G60">
    <cfRule type="duplicateValues" dxfId="839" priority="8717"/>
  </conditionalFormatting>
  <conditionalFormatting sqref="G60">
    <cfRule type="duplicateValues" dxfId="838" priority="8714"/>
    <cfRule type="duplicateValues" dxfId="837" priority="8715"/>
    <cfRule type="duplicateValues" dxfId="836" priority="8716"/>
  </conditionalFormatting>
  <conditionalFormatting sqref="G60">
    <cfRule type="duplicateValues" dxfId="835" priority="8697"/>
    <cfRule type="duplicateValues" dxfId="834" priority="8698"/>
    <cfRule type="duplicateValues" dxfId="833" priority="8699"/>
    <cfRule type="duplicateValues" dxfId="832" priority="8700"/>
    <cfRule type="duplicateValues" dxfId="831" priority="8701"/>
    <cfRule type="duplicateValues" dxfId="830" priority="8702"/>
    <cfRule type="duplicateValues" dxfId="829" priority="8703"/>
    <cfRule type="duplicateValues" dxfId="828" priority="8704"/>
    <cfRule type="duplicateValues" dxfId="827" priority="8705"/>
    <cfRule type="duplicateValues" dxfId="826" priority="8706"/>
    <cfRule type="duplicateValues" dxfId="825" priority="8707"/>
    <cfRule type="duplicateValues" dxfId="824" priority="8708"/>
    <cfRule type="duplicateValues" dxfId="823" priority="8709"/>
    <cfRule type="duplicateValues" dxfId="822" priority="8710"/>
    <cfRule type="duplicateValues" dxfId="821" priority="8711"/>
    <cfRule type="duplicateValues" dxfId="820" priority="8712"/>
    <cfRule type="duplicateValues" dxfId="819" priority="8713"/>
  </conditionalFormatting>
  <conditionalFormatting sqref="G60">
    <cfRule type="duplicateValues" dxfId="818" priority="8686"/>
    <cfRule type="duplicateValues" dxfId="817" priority="8687"/>
    <cfRule type="duplicateValues" dxfId="816" priority="8688"/>
    <cfRule type="duplicateValues" dxfId="815" priority="8689"/>
    <cfRule type="duplicateValues" dxfId="814" priority="8690"/>
    <cfRule type="duplicateValues" dxfId="813" priority="8691"/>
    <cfRule type="duplicateValues" dxfId="812" priority="8692"/>
    <cfRule type="duplicateValues" dxfId="811" priority="8693"/>
    <cfRule type="duplicateValues" dxfId="810" priority="8694"/>
    <cfRule type="duplicateValues" dxfId="809" priority="8695"/>
    <cfRule type="duplicateValues" dxfId="808" priority="8696"/>
  </conditionalFormatting>
  <conditionalFormatting sqref="G25">
    <cfRule type="duplicateValues" dxfId="807" priority="6249"/>
  </conditionalFormatting>
  <conditionalFormatting sqref="G25">
    <cfRule type="duplicateValues" dxfId="806" priority="6246"/>
    <cfRule type="duplicateValues" dxfId="805" priority="6247"/>
    <cfRule type="duplicateValues" dxfId="804" priority="6248"/>
  </conditionalFormatting>
  <conditionalFormatting sqref="G25">
    <cfRule type="duplicateValues" dxfId="803" priority="6229"/>
    <cfRule type="duplicateValues" dxfId="802" priority="6230"/>
    <cfRule type="duplicateValues" dxfId="801" priority="6231"/>
    <cfRule type="duplicateValues" dxfId="800" priority="6232"/>
    <cfRule type="duplicateValues" dxfId="799" priority="6233"/>
    <cfRule type="duplicateValues" dxfId="798" priority="6234"/>
    <cfRule type="duplicateValues" dxfId="797" priority="6235"/>
    <cfRule type="duplicateValues" dxfId="796" priority="6236"/>
    <cfRule type="duplicateValues" dxfId="795" priority="6237"/>
    <cfRule type="duplicateValues" dxfId="794" priority="6238"/>
    <cfRule type="duplicateValues" dxfId="793" priority="6239"/>
    <cfRule type="duplicateValues" dxfId="792" priority="6240"/>
    <cfRule type="duplicateValues" dxfId="791" priority="6241"/>
    <cfRule type="duplicateValues" dxfId="790" priority="6242"/>
    <cfRule type="duplicateValues" dxfId="789" priority="6243"/>
    <cfRule type="duplicateValues" dxfId="788" priority="6244"/>
    <cfRule type="duplicateValues" dxfId="787" priority="6245"/>
  </conditionalFormatting>
  <conditionalFormatting sqref="G25">
    <cfRule type="duplicateValues" dxfId="786" priority="6218"/>
    <cfRule type="duplicateValues" dxfId="785" priority="6219"/>
    <cfRule type="duplicateValues" dxfId="784" priority="6220"/>
    <cfRule type="duplicateValues" dxfId="783" priority="6221"/>
    <cfRule type="duplicateValues" dxfId="782" priority="6222"/>
    <cfRule type="duplicateValues" dxfId="781" priority="6223"/>
    <cfRule type="duplicateValues" dxfId="780" priority="6224"/>
    <cfRule type="duplicateValues" dxfId="779" priority="6225"/>
    <cfRule type="duplicateValues" dxfId="778" priority="6226"/>
    <cfRule type="duplicateValues" dxfId="777" priority="6227"/>
    <cfRule type="duplicateValues" dxfId="776" priority="6228"/>
  </conditionalFormatting>
  <conditionalFormatting sqref="E32">
    <cfRule type="duplicateValues" dxfId="775" priority="210805"/>
  </conditionalFormatting>
  <conditionalFormatting sqref="E85">
    <cfRule type="duplicateValues" dxfId="774" priority="4753"/>
    <cfRule type="duplicateValues" dxfId="773" priority="4754"/>
    <cfRule type="duplicateValues" dxfId="772" priority="4755"/>
    <cfRule type="duplicateValues" dxfId="771" priority="4756"/>
    <cfRule type="duplicateValues" dxfId="770" priority="4757"/>
    <cfRule type="duplicateValues" dxfId="769" priority="4758"/>
    <cfRule type="duplicateValues" dxfId="768" priority="4759"/>
    <cfRule type="duplicateValues" dxfId="767" priority="4760"/>
    <cfRule type="duplicateValues" dxfId="766" priority="4761"/>
    <cfRule type="duplicateValues" dxfId="765" priority="4762"/>
    <cfRule type="duplicateValues" dxfId="764" priority="4763"/>
    <cfRule type="duplicateValues" dxfId="763" priority="4764"/>
    <cfRule type="duplicateValues" dxfId="762" priority="4765"/>
    <cfRule type="duplicateValues" dxfId="761" priority="4766"/>
    <cfRule type="duplicateValues" dxfId="760" priority="4767"/>
    <cfRule type="duplicateValues" dxfId="759" priority="210921"/>
    <cfRule type="duplicateValues" dxfId="758" priority="210922"/>
    <cfRule type="duplicateValues" dxfId="757" priority="210923"/>
    <cfRule type="duplicateValues" dxfId="756" priority="210924"/>
    <cfRule type="duplicateValues" dxfId="755" priority="210925"/>
    <cfRule type="duplicateValues" dxfId="754" priority="210926"/>
    <cfRule type="duplicateValues" dxfId="753" priority="210927"/>
    <cfRule type="duplicateValues" dxfId="752" priority="210928"/>
    <cfRule type="duplicateValues" dxfId="751" priority="210929"/>
    <cfRule type="duplicateValues" dxfId="750" priority="210930"/>
    <cfRule type="duplicateValues" dxfId="749" priority="210931"/>
    <cfRule type="duplicateValues" dxfId="748" priority="210932"/>
    <cfRule type="duplicateValues" dxfId="747" priority="210933"/>
    <cfRule type="duplicateValues" dxfId="746" priority="210934"/>
    <cfRule type="duplicateValues" dxfId="745" priority="210935"/>
    <cfRule type="duplicateValues" dxfId="744" priority="210936"/>
    <cfRule type="duplicateValues" dxfId="743" priority="210937"/>
    <cfRule type="duplicateValues" dxfId="742" priority="210938"/>
    <cfRule type="duplicateValues" dxfId="741" priority="210939"/>
    <cfRule type="duplicateValues" dxfId="740" priority="210940"/>
    <cfRule type="duplicateValues" dxfId="739" priority="210941"/>
    <cfRule type="duplicateValues" dxfId="738" priority="210942"/>
    <cfRule type="duplicateValues" dxfId="737" priority="210943"/>
    <cfRule type="duplicateValues" dxfId="736" priority="210944"/>
    <cfRule type="duplicateValues" dxfId="735" priority="210945"/>
    <cfRule type="duplicateValues" dxfId="734" priority="210946"/>
    <cfRule type="duplicateValues" dxfId="733" priority="210947"/>
    <cfRule type="duplicateValues" dxfId="732" priority="210948"/>
    <cfRule type="duplicateValues" dxfId="731" priority="210949"/>
    <cfRule type="duplicateValues" dxfId="730" priority="210950"/>
    <cfRule type="duplicateValues" dxfId="729" priority="210951"/>
    <cfRule type="duplicateValues" dxfId="728" priority="210952"/>
    <cfRule type="duplicateValues" dxfId="727" priority="210953"/>
    <cfRule type="duplicateValues" dxfId="726" priority="210954"/>
    <cfRule type="duplicateValues" dxfId="725" priority="210955"/>
    <cfRule type="duplicateValues" dxfId="724" priority="210956"/>
    <cfRule type="duplicateValues" dxfId="723" priority="210957"/>
    <cfRule type="duplicateValues" dxfId="722" priority="210958"/>
    <cfRule type="duplicateValues" dxfId="721" priority="210959"/>
    <cfRule type="duplicateValues" dxfId="720" priority="210960"/>
    <cfRule type="duplicateValues" dxfId="719" priority="210961"/>
    <cfRule type="duplicateValues" dxfId="718" priority="210962"/>
  </conditionalFormatting>
  <conditionalFormatting sqref="E95">
    <cfRule type="duplicateValues" dxfId="717" priority="2533"/>
    <cfRule type="duplicateValues" dxfId="716" priority="2534"/>
    <cfRule type="duplicateValues" dxfId="715" priority="2535"/>
    <cfRule type="duplicateValues" dxfId="714" priority="2536"/>
    <cfRule type="duplicateValues" dxfId="713" priority="2537"/>
    <cfRule type="duplicateValues" dxfId="712" priority="2538"/>
    <cfRule type="duplicateValues" dxfId="711" priority="2539"/>
    <cfRule type="duplicateValues" dxfId="710" priority="2540"/>
    <cfRule type="duplicateValues" dxfId="709" priority="2541"/>
    <cfRule type="duplicateValues" dxfId="708" priority="2542"/>
    <cfRule type="duplicateValues" dxfId="707" priority="2543"/>
    <cfRule type="duplicateValues" dxfId="706" priority="2544"/>
    <cfRule type="duplicateValues" dxfId="705" priority="2545"/>
    <cfRule type="duplicateValues" dxfId="704" priority="2546"/>
    <cfRule type="duplicateValues" dxfId="703" priority="2547"/>
    <cfRule type="duplicateValues" dxfId="702" priority="2548"/>
    <cfRule type="duplicateValues" dxfId="701" priority="2549"/>
    <cfRule type="duplicateValues" dxfId="700" priority="2550"/>
    <cfRule type="duplicateValues" dxfId="699" priority="2551"/>
    <cfRule type="duplicateValues" dxfId="698" priority="2552"/>
    <cfRule type="duplicateValues" dxfId="697" priority="2553"/>
    <cfRule type="duplicateValues" dxfId="696" priority="2554"/>
    <cfRule type="duplicateValues" dxfId="695" priority="2555"/>
    <cfRule type="duplicateValues" dxfId="694" priority="2556"/>
    <cfRule type="duplicateValues" dxfId="693" priority="2557"/>
    <cfRule type="duplicateValues" dxfId="692" priority="2558"/>
    <cfRule type="duplicateValues" dxfId="691" priority="2559"/>
    <cfRule type="duplicateValues" dxfId="690" priority="2560"/>
    <cfRule type="duplicateValues" dxfId="689" priority="2561"/>
    <cfRule type="duplicateValues" dxfId="688" priority="2562"/>
    <cfRule type="duplicateValues" dxfId="687" priority="2563"/>
    <cfRule type="duplicateValues" dxfId="686" priority="2564"/>
    <cfRule type="duplicateValues" dxfId="685" priority="2565"/>
    <cfRule type="duplicateValues" dxfId="684" priority="2566"/>
    <cfRule type="duplicateValues" dxfId="683" priority="2567"/>
    <cfRule type="duplicateValues" dxfId="682" priority="2568"/>
    <cfRule type="duplicateValues" dxfId="681" priority="2569"/>
    <cfRule type="duplicateValues" dxfId="680" priority="2570"/>
    <cfRule type="duplicateValues" dxfId="679" priority="2571"/>
    <cfRule type="duplicateValues" dxfId="678" priority="2572"/>
    <cfRule type="duplicateValues" dxfId="677" priority="2573"/>
    <cfRule type="duplicateValues" dxfId="676" priority="2574"/>
    <cfRule type="duplicateValues" dxfId="675" priority="2575"/>
    <cfRule type="duplicateValues" dxfId="674" priority="2576"/>
    <cfRule type="duplicateValues" dxfId="673" priority="2577"/>
    <cfRule type="duplicateValues" dxfId="672" priority="2578"/>
    <cfRule type="duplicateValues" dxfId="671" priority="2579"/>
    <cfRule type="duplicateValues" dxfId="670" priority="2580"/>
    <cfRule type="duplicateValues" dxfId="669" priority="2581"/>
    <cfRule type="duplicateValues" dxfId="668" priority="2582"/>
    <cfRule type="duplicateValues" dxfId="667" priority="2583"/>
    <cfRule type="duplicateValues" dxfId="666" priority="2584"/>
    <cfRule type="duplicateValues" dxfId="665" priority="2585"/>
    <cfRule type="duplicateValues" dxfId="664" priority="2586"/>
    <cfRule type="duplicateValues" dxfId="663" priority="2587"/>
    <cfRule type="duplicateValues" dxfId="662" priority="2588"/>
    <cfRule type="duplicateValues" dxfId="661" priority="2589"/>
  </conditionalFormatting>
  <conditionalFormatting sqref="E93">
    <cfRule type="duplicateValues" dxfId="660" priority="1897"/>
  </conditionalFormatting>
  <conditionalFormatting sqref="E14:E15">
    <cfRule type="duplicateValues" dxfId="659" priority="485"/>
  </conditionalFormatting>
  <conditionalFormatting sqref="E17">
    <cfRule type="duplicateValues" dxfId="658" priority="211476"/>
  </conditionalFormatting>
  <conditionalFormatting sqref="E67">
    <cfRule type="duplicateValues" dxfId="657" priority="482"/>
  </conditionalFormatting>
  <conditionalFormatting sqref="E91">
    <cfRule type="duplicateValues" dxfId="656" priority="648"/>
    <cfRule type="duplicateValues" dxfId="655" priority="649"/>
    <cfRule type="duplicateValues" dxfId="654" priority="650"/>
    <cfRule type="duplicateValues" dxfId="653" priority="651"/>
    <cfRule type="duplicateValues" dxfId="652" priority="652"/>
    <cfRule type="duplicateValues" dxfId="651" priority="653"/>
    <cfRule type="duplicateValues" dxfId="650" priority="654"/>
    <cfRule type="duplicateValues" dxfId="649" priority="655"/>
    <cfRule type="duplicateValues" dxfId="648" priority="656"/>
    <cfRule type="duplicateValues" dxfId="647" priority="657"/>
    <cfRule type="duplicateValues" dxfId="646" priority="658"/>
    <cfRule type="duplicateValues" dxfId="645" priority="659"/>
    <cfRule type="duplicateValues" dxfId="644" priority="660"/>
    <cfRule type="duplicateValues" dxfId="643" priority="661"/>
    <cfRule type="duplicateValues" dxfId="642" priority="662"/>
    <cfRule type="duplicateValues" dxfId="641" priority="211482"/>
    <cfRule type="duplicateValues" dxfId="640" priority="211483"/>
    <cfRule type="duplicateValues" dxfId="639" priority="211484"/>
    <cfRule type="duplicateValues" dxfId="638" priority="211485"/>
    <cfRule type="duplicateValues" dxfId="637" priority="211486"/>
    <cfRule type="duplicateValues" dxfId="636" priority="211487"/>
    <cfRule type="duplicateValues" dxfId="635" priority="211488"/>
    <cfRule type="duplicateValues" dxfId="634" priority="211489"/>
    <cfRule type="duplicateValues" dxfId="633" priority="211490"/>
    <cfRule type="duplicateValues" dxfId="632" priority="211491"/>
    <cfRule type="duplicateValues" dxfId="631" priority="211492"/>
    <cfRule type="duplicateValues" dxfId="630" priority="211493"/>
    <cfRule type="duplicateValues" dxfId="629" priority="211494"/>
    <cfRule type="duplicateValues" dxfId="628" priority="211495"/>
    <cfRule type="duplicateValues" dxfId="627" priority="211496"/>
    <cfRule type="duplicateValues" dxfId="626" priority="211497"/>
    <cfRule type="duplicateValues" dxfId="625" priority="211498"/>
    <cfRule type="duplicateValues" dxfId="624" priority="211499"/>
    <cfRule type="duplicateValues" dxfId="623" priority="211500"/>
    <cfRule type="duplicateValues" dxfId="622" priority="211501"/>
    <cfRule type="duplicateValues" dxfId="621" priority="211502"/>
    <cfRule type="duplicateValues" dxfId="620" priority="211503"/>
    <cfRule type="duplicateValues" dxfId="619" priority="211504"/>
    <cfRule type="duplicateValues" dxfId="618" priority="211505"/>
    <cfRule type="duplicateValues" dxfId="617" priority="211506"/>
    <cfRule type="duplicateValues" dxfId="616" priority="211507"/>
    <cfRule type="duplicateValues" dxfId="615" priority="211508"/>
    <cfRule type="duplicateValues" dxfId="614" priority="211509"/>
    <cfRule type="duplicateValues" dxfId="613" priority="211510"/>
    <cfRule type="duplicateValues" dxfId="612" priority="211511"/>
    <cfRule type="duplicateValues" dxfId="611" priority="211512"/>
    <cfRule type="duplicateValues" dxfId="610" priority="211513"/>
    <cfRule type="duplicateValues" dxfId="609" priority="211514"/>
    <cfRule type="duplicateValues" dxfId="608" priority="211515"/>
    <cfRule type="duplicateValues" dxfId="607" priority="211516"/>
    <cfRule type="duplicateValues" dxfId="606" priority="211517"/>
    <cfRule type="duplicateValues" dxfId="605" priority="211518"/>
    <cfRule type="duplicateValues" dxfId="604" priority="211519"/>
    <cfRule type="duplicateValues" dxfId="603" priority="211520"/>
    <cfRule type="duplicateValues" dxfId="602" priority="211521"/>
    <cfRule type="duplicateValues" dxfId="601" priority="211522"/>
    <cfRule type="duplicateValues" dxfId="600" priority="211523"/>
  </conditionalFormatting>
  <conditionalFormatting sqref="E94">
    <cfRule type="duplicateValues" dxfId="599" priority="365"/>
    <cfRule type="duplicateValues" dxfId="598" priority="366"/>
    <cfRule type="duplicateValues" dxfId="597" priority="367"/>
    <cfRule type="duplicateValues" dxfId="596" priority="368"/>
    <cfRule type="duplicateValues" dxfId="595" priority="369"/>
    <cfRule type="duplicateValues" dxfId="594" priority="370"/>
    <cfRule type="duplicateValues" dxfId="593" priority="371"/>
    <cfRule type="duplicateValues" dxfId="592" priority="372"/>
    <cfRule type="duplicateValues" dxfId="591" priority="373"/>
    <cfRule type="duplicateValues" dxfId="590" priority="374"/>
    <cfRule type="duplicateValues" dxfId="589" priority="375"/>
    <cfRule type="duplicateValues" dxfId="588" priority="376"/>
    <cfRule type="duplicateValues" dxfId="587" priority="377"/>
    <cfRule type="duplicateValues" dxfId="586" priority="378"/>
    <cfRule type="duplicateValues" dxfId="585" priority="379"/>
    <cfRule type="duplicateValues" dxfId="584" priority="380"/>
    <cfRule type="duplicateValues" dxfId="583" priority="381"/>
    <cfRule type="duplicateValues" dxfId="582" priority="382"/>
    <cfRule type="duplicateValues" dxfId="581" priority="383"/>
    <cfRule type="duplicateValues" dxfId="580" priority="384"/>
    <cfRule type="duplicateValues" dxfId="579" priority="385"/>
    <cfRule type="duplicateValues" dxfId="578" priority="386"/>
    <cfRule type="duplicateValues" dxfId="577" priority="387"/>
    <cfRule type="duplicateValues" dxfId="576" priority="388"/>
    <cfRule type="duplicateValues" dxfId="575" priority="389"/>
    <cfRule type="duplicateValues" dxfId="574" priority="390"/>
    <cfRule type="duplicateValues" dxfId="573" priority="391"/>
    <cfRule type="duplicateValues" dxfId="572" priority="392"/>
    <cfRule type="duplicateValues" dxfId="571" priority="393"/>
    <cfRule type="duplicateValues" dxfId="570" priority="394"/>
    <cfRule type="duplicateValues" dxfId="569" priority="395"/>
    <cfRule type="duplicateValues" dxfId="568" priority="396"/>
    <cfRule type="duplicateValues" dxfId="567" priority="397"/>
    <cfRule type="duplicateValues" dxfId="566" priority="398"/>
    <cfRule type="duplicateValues" dxfId="565" priority="399"/>
    <cfRule type="duplicateValues" dxfId="564" priority="400"/>
    <cfRule type="duplicateValues" dxfId="563" priority="401"/>
    <cfRule type="duplicateValues" dxfId="562" priority="402"/>
    <cfRule type="duplicateValues" dxfId="561" priority="403"/>
    <cfRule type="duplicateValues" dxfId="560" priority="404"/>
    <cfRule type="duplicateValues" dxfId="559" priority="405"/>
    <cfRule type="duplicateValues" dxfId="558" priority="406"/>
    <cfRule type="duplicateValues" dxfId="557" priority="407"/>
    <cfRule type="duplicateValues" dxfId="556" priority="408"/>
    <cfRule type="duplicateValues" dxfId="555" priority="409"/>
    <cfRule type="duplicateValues" dxfId="554" priority="410"/>
    <cfRule type="duplicateValues" dxfId="553" priority="411"/>
    <cfRule type="duplicateValues" dxfId="552" priority="412"/>
    <cfRule type="duplicateValues" dxfId="551" priority="413"/>
    <cfRule type="duplicateValues" dxfId="550" priority="414"/>
    <cfRule type="duplicateValues" dxfId="549" priority="415"/>
    <cfRule type="duplicateValues" dxfId="548" priority="416"/>
    <cfRule type="duplicateValues" dxfId="547" priority="417"/>
    <cfRule type="duplicateValues" dxfId="546" priority="418"/>
    <cfRule type="duplicateValues" dxfId="545" priority="419"/>
    <cfRule type="duplicateValues" dxfId="544" priority="420"/>
    <cfRule type="duplicateValues" dxfId="543" priority="421"/>
  </conditionalFormatting>
  <conditionalFormatting sqref="E96">
    <cfRule type="duplicateValues" dxfId="542" priority="137"/>
    <cfRule type="duplicateValues" dxfId="541" priority="138"/>
    <cfRule type="duplicateValues" dxfId="540" priority="139"/>
    <cfRule type="duplicateValues" dxfId="539" priority="140"/>
    <cfRule type="duplicateValues" dxfId="538" priority="141"/>
    <cfRule type="duplicateValues" dxfId="537" priority="142"/>
    <cfRule type="duplicateValues" dxfId="536" priority="143"/>
    <cfRule type="duplicateValues" dxfId="535" priority="144"/>
    <cfRule type="duplicateValues" dxfId="534" priority="145"/>
    <cfRule type="duplicateValues" dxfId="533" priority="146"/>
    <cfRule type="duplicateValues" dxfId="532" priority="147"/>
    <cfRule type="duplicateValues" dxfId="531" priority="148"/>
    <cfRule type="duplicateValues" dxfId="530" priority="149"/>
    <cfRule type="duplicateValues" dxfId="529" priority="150"/>
    <cfRule type="duplicateValues" dxfId="528" priority="151"/>
    <cfRule type="duplicateValues" dxfId="527" priority="152"/>
    <cfRule type="duplicateValues" dxfId="526" priority="153"/>
    <cfRule type="duplicateValues" dxfId="525" priority="154"/>
    <cfRule type="duplicateValues" dxfId="524" priority="155"/>
    <cfRule type="duplicateValues" dxfId="523" priority="156"/>
    <cfRule type="duplicateValues" dxfId="522" priority="157"/>
    <cfRule type="duplicateValues" dxfId="521" priority="158"/>
    <cfRule type="duplicateValues" dxfId="520" priority="159"/>
    <cfRule type="duplicateValues" dxfId="519" priority="160"/>
    <cfRule type="duplicateValues" dxfId="518" priority="161"/>
    <cfRule type="duplicateValues" dxfId="517" priority="162"/>
    <cfRule type="duplicateValues" dxfId="516" priority="163"/>
    <cfRule type="duplicateValues" dxfId="515" priority="164"/>
    <cfRule type="duplicateValues" dxfId="514" priority="165"/>
    <cfRule type="duplicateValues" dxfId="513" priority="166"/>
    <cfRule type="duplicateValues" dxfId="512" priority="167"/>
    <cfRule type="duplicateValues" dxfId="511" priority="168"/>
    <cfRule type="duplicateValues" dxfId="510" priority="169"/>
    <cfRule type="duplicateValues" dxfId="509" priority="170"/>
    <cfRule type="duplicateValues" dxfId="508" priority="171"/>
    <cfRule type="duplicateValues" dxfId="507" priority="172"/>
    <cfRule type="duplicateValues" dxfId="506" priority="173"/>
    <cfRule type="duplicateValues" dxfId="505" priority="174"/>
    <cfRule type="duplicateValues" dxfId="504" priority="175"/>
    <cfRule type="duplicateValues" dxfId="503" priority="176"/>
    <cfRule type="duplicateValues" dxfId="502" priority="177"/>
    <cfRule type="duplicateValues" dxfId="501" priority="178"/>
    <cfRule type="duplicateValues" dxfId="500" priority="179"/>
    <cfRule type="duplicateValues" dxfId="499" priority="180"/>
    <cfRule type="duplicateValues" dxfId="498" priority="181"/>
    <cfRule type="duplicateValues" dxfId="497" priority="182"/>
    <cfRule type="duplicateValues" dxfId="496" priority="183"/>
    <cfRule type="duplicateValues" dxfId="495" priority="184"/>
    <cfRule type="duplicateValues" dxfId="494" priority="185"/>
    <cfRule type="duplicateValues" dxfId="493" priority="186"/>
    <cfRule type="duplicateValues" dxfId="492" priority="187"/>
    <cfRule type="duplicateValues" dxfId="491" priority="188"/>
    <cfRule type="duplicateValues" dxfId="490" priority="189"/>
    <cfRule type="duplicateValues" dxfId="489" priority="190"/>
    <cfRule type="duplicateValues" dxfId="488" priority="191"/>
    <cfRule type="duplicateValues" dxfId="487" priority="192"/>
    <cfRule type="duplicateValues" dxfId="486" priority="193"/>
  </conditionalFormatting>
  <conditionalFormatting sqref="E13">
    <cfRule type="duplicateValues" dxfId="485" priority="136"/>
  </conditionalFormatting>
  <conditionalFormatting sqref="E11">
    <cfRule type="duplicateValues" dxfId="484" priority="135"/>
  </conditionalFormatting>
  <conditionalFormatting sqref="E77">
    <cfRule type="duplicateValues" dxfId="483" priority="125"/>
  </conditionalFormatting>
  <conditionalFormatting sqref="E63">
    <cfRule type="duplicateValues" dxfId="482" priority="124"/>
  </conditionalFormatting>
  <conditionalFormatting sqref="E75">
    <cfRule type="duplicateValues" dxfId="481" priority="123"/>
  </conditionalFormatting>
  <conditionalFormatting sqref="E84">
    <cfRule type="duplicateValues" dxfId="480" priority="9"/>
    <cfRule type="duplicateValues" dxfId="479" priority="10"/>
    <cfRule type="duplicateValues" dxfId="478" priority="11"/>
    <cfRule type="duplicateValues" dxfId="477" priority="12"/>
    <cfRule type="duplicateValues" dxfId="476" priority="13"/>
    <cfRule type="duplicateValues" dxfId="475" priority="14"/>
    <cfRule type="duplicateValues" dxfId="474" priority="15"/>
    <cfRule type="duplicateValues" dxfId="473" priority="16"/>
    <cfRule type="duplicateValues" dxfId="472" priority="17"/>
    <cfRule type="duplicateValues" dxfId="471" priority="18"/>
    <cfRule type="duplicateValues" dxfId="470" priority="19"/>
    <cfRule type="duplicateValues" dxfId="469" priority="20"/>
    <cfRule type="duplicateValues" dxfId="468" priority="21"/>
    <cfRule type="duplicateValues" dxfId="467" priority="22"/>
    <cfRule type="duplicateValues" dxfId="466" priority="23"/>
    <cfRule type="duplicateValues" dxfId="465" priority="24"/>
    <cfRule type="duplicateValues" dxfId="464" priority="25"/>
    <cfRule type="duplicateValues" dxfId="463" priority="26"/>
    <cfRule type="duplicateValues" dxfId="462" priority="27"/>
    <cfRule type="duplicateValues" dxfId="461" priority="28"/>
    <cfRule type="duplicateValues" dxfId="460" priority="29"/>
    <cfRule type="duplicateValues" dxfId="459" priority="30"/>
    <cfRule type="duplicateValues" dxfId="458" priority="31"/>
    <cfRule type="duplicateValues" dxfId="457" priority="32"/>
    <cfRule type="duplicateValues" dxfId="456" priority="33"/>
    <cfRule type="duplicateValues" dxfId="455" priority="34"/>
    <cfRule type="duplicateValues" dxfId="454" priority="35"/>
    <cfRule type="duplicateValues" dxfId="453" priority="36"/>
    <cfRule type="duplicateValues" dxfId="452" priority="37"/>
    <cfRule type="duplicateValues" dxfId="451" priority="38"/>
    <cfRule type="duplicateValues" dxfId="450" priority="39"/>
    <cfRule type="duplicateValues" dxfId="449" priority="40"/>
    <cfRule type="duplicateValues" dxfId="448" priority="41"/>
    <cfRule type="duplicateValues" dxfId="447" priority="42"/>
    <cfRule type="duplicateValues" dxfId="446" priority="43"/>
    <cfRule type="duplicateValues" dxfId="445" priority="44"/>
    <cfRule type="duplicateValues" dxfId="444" priority="45"/>
    <cfRule type="duplicateValues" dxfId="443" priority="46"/>
    <cfRule type="duplicateValues" dxfId="442" priority="47"/>
    <cfRule type="duplicateValues" dxfId="441" priority="48"/>
    <cfRule type="duplicateValues" dxfId="440" priority="49"/>
    <cfRule type="duplicateValues" dxfId="439" priority="50"/>
    <cfRule type="duplicateValues" dxfId="438" priority="51"/>
    <cfRule type="duplicateValues" dxfId="437" priority="52"/>
    <cfRule type="duplicateValues" dxfId="436" priority="53"/>
    <cfRule type="duplicateValues" dxfId="435" priority="54"/>
    <cfRule type="duplicateValues" dxfId="434" priority="55"/>
    <cfRule type="duplicateValues" dxfId="433" priority="56"/>
    <cfRule type="duplicateValues" dxfId="432" priority="57"/>
    <cfRule type="duplicateValues" dxfId="431" priority="58"/>
    <cfRule type="duplicateValues" dxfId="430" priority="59"/>
    <cfRule type="duplicateValues" dxfId="429" priority="60"/>
    <cfRule type="duplicateValues" dxfId="428" priority="61"/>
    <cfRule type="duplicateValues" dxfId="427" priority="62"/>
    <cfRule type="duplicateValues" dxfId="426" priority="63"/>
    <cfRule type="duplicateValues" dxfId="425" priority="64"/>
    <cfRule type="duplicateValues" dxfId="424" priority="65"/>
  </conditionalFormatting>
  <conditionalFormatting sqref="E89">
    <cfRule type="duplicateValues" dxfId="423" priority="108"/>
    <cfRule type="duplicateValues" dxfId="422" priority="109"/>
    <cfRule type="duplicateValues" dxfId="421" priority="110"/>
    <cfRule type="duplicateValues" dxfId="420" priority="111"/>
    <cfRule type="duplicateValues" dxfId="419" priority="112"/>
    <cfRule type="duplicateValues" dxfId="418" priority="113"/>
    <cfRule type="duplicateValues" dxfId="417" priority="114"/>
    <cfRule type="duplicateValues" dxfId="416" priority="115"/>
    <cfRule type="duplicateValues" dxfId="415" priority="116"/>
    <cfRule type="duplicateValues" dxfId="414" priority="117"/>
    <cfRule type="duplicateValues" dxfId="413" priority="118"/>
    <cfRule type="duplicateValues" dxfId="412" priority="119"/>
    <cfRule type="duplicateValues" dxfId="411" priority="120"/>
    <cfRule type="duplicateValues" dxfId="410" priority="121"/>
    <cfRule type="duplicateValues" dxfId="409" priority="122"/>
    <cfRule type="duplicateValues" dxfId="408" priority="211586"/>
    <cfRule type="duplicateValues" dxfId="407" priority="211587"/>
    <cfRule type="duplicateValues" dxfId="406" priority="211588"/>
    <cfRule type="duplicateValues" dxfId="405" priority="211589"/>
    <cfRule type="duplicateValues" dxfId="404" priority="211590"/>
    <cfRule type="duplicateValues" dxfId="403" priority="211591"/>
    <cfRule type="duplicateValues" dxfId="402" priority="211592"/>
    <cfRule type="duplicateValues" dxfId="401" priority="211593"/>
    <cfRule type="duplicateValues" dxfId="400" priority="211594"/>
    <cfRule type="duplicateValues" dxfId="399" priority="211595"/>
    <cfRule type="duplicateValues" dxfId="398" priority="211596"/>
    <cfRule type="duplicateValues" dxfId="397" priority="211597"/>
    <cfRule type="duplicateValues" dxfId="396" priority="211598"/>
    <cfRule type="duplicateValues" dxfId="395" priority="211599"/>
    <cfRule type="duplicateValues" dxfId="394" priority="211600"/>
    <cfRule type="duplicateValues" dxfId="393" priority="211601"/>
    <cfRule type="duplicateValues" dxfId="392" priority="211602"/>
    <cfRule type="duplicateValues" dxfId="391" priority="211603"/>
    <cfRule type="duplicateValues" dxfId="390" priority="211604"/>
    <cfRule type="duplicateValues" dxfId="389" priority="211605"/>
    <cfRule type="duplicateValues" dxfId="388" priority="211606"/>
    <cfRule type="duplicateValues" dxfId="387" priority="211607"/>
    <cfRule type="duplicateValues" dxfId="386" priority="211608"/>
    <cfRule type="duplicateValues" dxfId="385" priority="211609"/>
    <cfRule type="duplicateValues" dxfId="384" priority="211610"/>
    <cfRule type="duplicateValues" dxfId="383" priority="211611"/>
    <cfRule type="duplicateValues" dxfId="382" priority="211612"/>
    <cfRule type="duplicateValues" dxfId="381" priority="211613"/>
    <cfRule type="duplicateValues" dxfId="380" priority="211614"/>
    <cfRule type="duplicateValues" dxfId="379" priority="211615"/>
    <cfRule type="duplicateValues" dxfId="378" priority="211616"/>
    <cfRule type="duplicateValues" dxfId="377" priority="211617"/>
    <cfRule type="duplicateValues" dxfId="376" priority="211618"/>
    <cfRule type="duplicateValues" dxfId="375" priority="211619"/>
    <cfRule type="duplicateValues" dxfId="374" priority="211620"/>
    <cfRule type="duplicateValues" dxfId="373" priority="211621"/>
    <cfRule type="duplicateValues" dxfId="372" priority="211622"/>
    <cfRule type="duplicateValues" dxfId="371" priority="211623"/>
    <cfRule type="duplicateValues" dxfId="370" priority="211624"/>
    <cfRule type="duplicateValues" dxfId="369" priority="211625"/>
    <cfRule type="duplicateValues" dxfId="368" priority="211626"/>
    <cfRule type="duplicateValues" dxfId="367" priority="211627"/>
  </conditionalFormatting>
  <conditionalFormatting sqref="E24">
    <cfRule type="duplicateValues" dxfId="366" priority="6"/>
  </conditionalFormatting>
  <conditionalFormatting sqref="E92">
    <cfRule type="duplicateValues" dxfId="365" priority="5"/>
  </conditionalFormatting>
  <conditionalFormatting sqref="E86">
    <cfRule type="duplicateValues" dxfId="364" priority="4"/>
  </conditionalFormatting>
  <conditionalFormatting sqref="E16">
    <cfRule type="duplicateValues" dxfId="363" priority="3"/>
  </conditionalFormatting>
  <conditionalFormatting sqref="E90">
    <cfRule type="duplicateValues" dxfId="362" priority="2"/>
  </conditionalFormatting>
  <conditionalFormatting sqref="E88">
    <cfRule type="duplicateValues" dxfId="361" priority="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opLeftCell="A14" zoomScale="85" zoomScaleNormal="85" workbookViewId="0">
      <selection activeCell="B32" sqref="B32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84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10.04.2025</v>
      </c>
    </row>
    <row r="2" spans="1:23" ht="19.5" customHeight="1">
      <c r="A2" s="20"/>
      <c r="B2" s="1" t="s">
        <v>29</v>
      </c>
      <c r="C2" s="21" t="s">
        <v>85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86</v>
      </c>
      <c r="E3" s="25" t="s">
        <v>87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88</v>
      </c>
      <c r="R3" s="56" t="s">
        <v>89</v>
      </c>
    </row>
    <row r="4" spans="1:23" ht="19.5" customHeight="1">
      <c r="A4" s="20"/>
      <c r="B4" s="26"/>
      <c r="C4" s="27"/>
      <c r="D4" s="27"/>
      <c r="E4" s="27"/>
      <c r="F4" s="28"/>
      <c r="G4" s="28" t="s">
        <v>90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91</v>
      </c>
      <c r="C5" s="30" t="s">
        <v>92</v>
      </c>
      <c r="D5" s="31"/>
      <c r="E5" s="31" t="s">
        <v>3</v>
      </c>
      <c r="F5" s="32" t="s">
        <v>220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93</v>
      </c>
      <c r="D6" s="17" t="s">
        <v>94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95</v>
      </c>
      <c r="C7" s="7" t="s">
        <v>3</v>
      </c>
      <c r="E7" s="7" t="s">
        <v>87</v>
      </c>
      <c r="F7" s="17" t="s">
        <v>14</v>
      </c>
      <c r="G7" s="7" t="s">
        <v>15</v>
      </c>
      <c r="H7" s="8" t="s">
        <v>96</v>
      </c>
      <c r="I7" s="53" t="s">
        <v>97</v>
      </c>
      <c r="J7" s="123" t="s">
        <v>98</v>
      </c>
      <c r="K7" s="53" t="s">
        <v>99</v>
      </c>
      <c r="L7" s="4">
        <v>48</v>
      </c>
      <c r="M7" s="5" t="s">
        <v>100</v>
      </c>
      <c r="N7" s="5" t="s">
        <v>101</v>
      </c>
      <c r="O7" s="125" t="s">
        <v>102</v>
      </c>
      <c r="P7" s="53" t="s">
        <v>103</v>
      </c>
      <c r="Q7" s="29" t="s">
        <v>104</v>
      </c>
      <c r="R7" s="60" t="s">
        <v>89</v>
      </c>
    </row>
    <row r="8" spans="1:23" ht="19.5" customHeight="1">
      <c r="A8" s="20"/>
      <c r="B8" s="39" t="s">
        <v>105</v>
      </c>
      <c r="C8" s="40"/>
      <c r="D8" s="15" t="s">
        <v>106</v>
      </c>
      <c r="E8" s="40" t="s">
        <v>3</v>
      </c>
      <c r="F8" s="2"/>
      <c r="G8" s="41" t="s">
        <v>90</v>
      </c>
      <c r="H8" s="42" t="s">
        <v>3</v>
      </c>
      <c r="I8" s="29" t="s">
        <v>107</v>
      </c>
      <c r="J8" s="124"/>
      <c r="K8" s="29"/>
      <c r="L8" s="54" t="s">
        <v>108</v>
      </c>
      <c r="M8" s="54"/>
      <c r="N8" s="5" t="s">
        <v>109</v>
      </c>
      <c r="O8" s="126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274</v>
      </c>
      <c r="D9" s="11" t="s">
        <v>258</v>
      </c>
      <c r="E9" s="11" t="s">
        <v>662</v>
      </c>
      <c r="F9" s="12" t="s">
        <v>489</v>
      </c>
      <c r="G9" s="13" t="s">
        <v>282</v>
      </c>
      <c r="H9" s="13" t="s">
        <v>3</v>
      </c>
      <c r="I9" s="13" t="s">
        <v>3</v>
      </c>
      <c r="J9" s="114" t="s">
        <v>3</v>
      </c>
      <c r="K9" s="114" t="s">
        <v>3</v>
      </c>
      <c r="L9" s="114" t="s">
        <v>3</v>
      </c>
      <c r="M9" s="114"/>
      <c r="N9" s="114"/>
      <c r="O9" s="13"/>
      <c r="P9" s="114">
        <v>1</v>
      </c>
      <c r="Q9" s="13" t="s">
        <v>57</v>
      </c>
      <c r="R9" s="11" t="s">
        <v>490</v>
      </c>
      <c r="U9" s="108"/>
      <c r="W9" s="108"/>
    </row>
    <row r="10" spans="1:23" ht="19.5" customHeight="1">
      <c r="A10" s="14"/>
      <c r="B10" s="13">
        <v>2</v>
      </c>
      <c r="C10" s="13" t="s">
        <v>401</v>
      </c>
      <c r="D10" s="11" t="s">
        <v>371</v>
      </c>
      <c r="E10" s="11" t="s">
        <v>529</v>
      </c>
      <c r="F10" s="12" t="s">
        <v>372</v>
      </c>
      <c r="G10" s="13" t="s">
        <v>527</v>
      </c>
      <c r="H10" s="13" t="s">
        <v>3</v>
      </c>
      <c r="I10" s="13"/>
      <c r="J10" s="114"/>
      <c r="K10" s="114"/>
      <c r="L10" s="114"/>
      <c r="M10" s="114"/>
      <c r="N10" s="114"/>
      <c r="O10" s="13"/>
      <c r="P10" s="114">
        <v>2</v>
      </c>
      <c r="Q10" s="13" t="s">
        <v>57</v>
      </c>
      <c r="R10" s="11" t="s">
        <v>477</v>
      </c>
      <c r="U10" s="108"/>
      <c r="W10" s="108"/>
    </row>
    <row r="11" spans="1:23" ht="19.5" customHeight="1">
      <c r="A11" s="14"/>
      <c r="B11" s="13">
        <v>3</v>
      </c>
      <c r="C11" s="13" t="s">
        <v>480</v>
      </c>
      <c r="D11" s="11" t="s">
        <v>410</v>
      </c>
      <c r="E11" s="11" t="s">
        <v>540</v>
      </c>
      <c r="F11" s="12" t="s">
        <v>411</v>
      </c>
      <c r="G11" s="13" t="s">
        <v>539</v>
      </c>
      <c r="H11" s="13" t="s">
        <v>3</v>
      </c>
      <c r="I11" s="13"/>
      <c r="J11" s="114"/>
      <c r="K11" s="13"/>
      <c r="L11" s="13"/>
      <c r="M11" s="13"/>
      <c r="N11" s="13"/>
      <c r="O11" s="13"/>
      <c r="P11" s="13">
        <v>3</v>
      </c>
      <c r="Q11" s="13" t="s">
        <v>412</v>
      </c>
      <c r="R11" s="11" t="s">
        <v>481</v>
      </c>
      <c r="W11" s="108"/>
    </row>
    <row r="12" spans="1:23" ht="19.5" customHeight="1">
      <c r="A12" s="14"/>
      <c r="B12" s="13">
        <v>4</v>
      </c>
      <c r="C12" s="13"/>
      <c r="D12" s="11" t="s">
        <v>364</v>
      </c>
      <c r="E12" s="11" t="s">
        <v>658</v>
      </c>
      <c r="F12" s="12" t="s">
        <v>355</v>
      </c>
      <c r="G12" s="13" t="s">
        <v>386</v>
      </c>
      <c r="H12" s="13" t="s">
        <v>3</v>
      </c>
      <c r="I12" s="13" t="s">
        <v>3</v>
      </c>
      <c r="J12" s="114" t="s">
        <v>3</v>
      </c>
      <c r="K12" s="114"/>
      <c r="L12" s="114"/>
      <c r="M12" s="114"/>
      <c r="N12" s="114"/>
      <c r="O12" s="13"/>
      <c r="P12" s="114">
        <v>4</v>
      </c>
      <c r="Q12" s="13" t="s">
        <v>356</v>
      </c>
      <c r="R12" s="11" t="s">
        <v>580</v>
      </c>
      <c r="W12" s="108"/>
    </row>
    <row r="13" spans="1:23" ht="19.5" customHeight="1">
      <c r="A13" s="14"/>
      <c r="B13" s="13"/>
      <c r="C13" s="13"/>
      <c r="D13" s="11" t="s">
        <v>345</v>
      </c>
      <c r="E13" s="11" t="s">
        <v>595</v>
      </c>
      <c r="F13" s="12" t="s">
        <v>346</v>
      </c>
      <c r="G13" s="13" t="s">
        <v>593</v>
      </c>
      <c r="H13" s="13" t="s">
        <v>3</v>
      </c>
      <c r="I13" s="13"/>
      <c r="J13" s="13" t="s">
        <v>221</v>
      </c>
      <c r="K13" s="13" t="s">
        <v>221</v>
      </c>
      <c r="L13" s="13" t="s">
        <v>221</v>
      </c>
      <c r="M13" s="13" t="s">
        <v>221</v>
      </c>
      <c r="N13" s="13" t="s">
        <v>221</v>
      </c>
      <c r="O13" s="13"/>
      <c r="P13" s="13" t="s">
        <v>221</v>
      </c>
      <c r="Q13" s="13" t="s">
        <v>272</v>
      </c>
      <c r="R13" s="11" t="s">
        <v>597</v>
      </c>
      <c r="W13" s="108"/>
    </row>
    <row r="14" spans="1:23" ht="19.5" customHeight="1">
      <c r="A14" s="14"/>
      <c r="B14" s="13">
        <v>5</v>
      </c>
      <c r="C14" s="13"/>
      <c r="D14" s="11" t="s">
        <v>311</v>
      </c>
      <c r="E14" s="11" t="s">
        <v>596</v>
      </c>
      <c r="F14" s="12" t="s">
        <v>312</v>
      </c>
      <c r="G14" s="13" t="s">
        <v>594</v>
      </c>
      <c r="H14" s="13" t="s">
        <v>3</v>
      </c>
      <c r="I14" s="13"/>
      <c r="J14" s="114">
        <v>1</v>
      </c>
      <c r="K14" s="114">
        <v>1</v>
      </c>
      <c r="L14" s="114">
        <v>1</v>
      </c>
      <c r="M14" s="114">
        <v>1</v>
      </c>
      <c r="N14" s="114">
        <v>1</v>
      </c>
      <c r="O14" s="13"/>
      <c r="P14" s="114">
        <v>5</v>
      </c>
      <c r="Q14" s="13" t="s">
        <v>272</v>
      </c>
      <c r="R14" s="11" t="s">
        <v>563</v>
      </c>
      <c r="W14" s="108"/>
    </row>
    <row r="15" spans="1:23" ht="19.5" customHeight="1">
      <c r="A15" s="14"/>
      <c r="B15" s="13">
        <v>6</v>
      </c>
      <c r="C15" s="13" t="s">
        <v>632</v>
      </c>
      <c r="D15" s="11" t="s">
        <v>330</v>
      </c>
      <c r="E15" s="11" t="s">
        <v>650</v>
      </c>
      <c r="F15" s="12" t="s">
        <v>520</v>
      </c>
      <c r="G15" s="13" t="s">
        <v>387</v>
      </c>
      <c r="H15" s="13"/>
      <c r="I15" s="13"/>
      <c r="J15" s="114">
        <v>2</v>
      </c>
      <c r="K15" s="114">
        <v>2</v>
      </c>
      <c r="L15" s="114">
        <v>2</v>
      </c>
      <c r="M15" s="114">
        <v>2</v>
      </c>
      <c r="N15" s="114">
        <v>2</v>
      </c>
      <c r="O15" s="13"/>
      <c r="P15" s="114">
        <v>6</v>
      </c>
      <c r="Q15" s="13" t="s">
        <v>356</v>
      </c>
      <c r="R15" s="11" t="s">
        <v>589</v>
      </c>
      <c r="W15" s="108"/>
    </row>
    <row r="16" spans="1:23" ht="19.5" customHeight="1">
      <c r="A16" s="14"/>
      <c r="B16" s="13">
        <v>7</v>
      </c>
      <c r="C16" s="13" t="s">
        <v>622</v>
      </c>
      <c r="D16" s="11" t="s">
        <v>546</v>
      </c>
      <c r="E16" s="11" t="s">
        <v>615</v>
      </c>
      <c r="F16" s="12" t="s">
        <v>547</v>
      </c>
      <c r="G16" s="13" t="s">
        <v>614</v>
      </c>
      <c r="H16" s="13" t="s">
        <v>3</v>
      </c>
      <c r="I16" s="13"/>
      <c r="J16" s="13"/>
      <c r="K16" s="13">
        <v>3</v>
      </c>
      <c r="L16" s="13">
        <v>3</v>
      </c>
      <c r="M16" s="13">
        <v>3</v>
      </c>
      <c r="N16" s="13">
        <v>3</v>
      </c>
      <c r="O16" s="13"/>
      <c r="P16" s="13">
        <v>7</v>
      </c>
      <c r="Q16" s="13" t="s">
        <v>196</v>
      </c>
      <c r="R16" s="11" t="s">
        <v>623</v>
      </c>
      <c r="W16" s="108"/>
    </row>
    <row r="17" spans="1:23" ht="19.5" customHeight="1">
      <c r="A17" s="14"/>
      <c r="B17" s="13">
        <v>8</v>
      </c>
      <c r="C17" s="13" t="s">
        <v>523</v>
      </c>
      <c r="D17" s="11" t="s">
        <v>422</v>
      </c>
      <c r="E17" s="11" t="s">
        <v>536</v>
      </c>
      <c r="F17" s="12" t="s">
        <v>423</v>
      </c>
      <c r="G17" s="13" t="s">
        <v>535</v>
      </c>
      <c r="H17" s="13" t="s">
        <v>3</v>
      </c>
      <c r="I17" s="13"/>
      <c r="J17" s="13" t="s">
        <v>3</v>
      </c>
      <c r="K17" s="13"/>
      <c r="L17" s="13"/>
      <c r="M17" s="13"/>
      <c r="N17" s="13" t="s">
        <v>3</v>
      </c>
      <c r="O17" s="13"/>
      <c r="P17" s="13">
        <v>8</v>
      </c>
      <c r="Q17" s="13" t="s">
        <v>356</v>
      </c>
      <c r="R17" s="11" t="s">
        <v>670</v>
      </c>
      <c r="W17" s="108"/>
    </row>
    <row r="18" spans="1:23" ht="19.5" customHeight="1">
      <c r="A18" s="14"/>
      <c r="C18" s="115"/>
      <c r="D18" s="1"/>
      <c r="E18" s="100"/>
      <c r="F18" s="94"/>
      <c r="G18" s="15"/>
      <c r="H18" s="1"/>
      <c r="I18" s="1"/>
      <c r="J18" s="1"/>
      <c r="W18" s="108"/>
    </row>
    <row r="19" spans="1:23" ht="19.5" customHeight="1">
      <c r="A19" s="14"/>
      <c r="B19" s="2"/>
      <c r="C19" s="2"/>
      <c r="D19" s="1" t="s">
        <v>110</v>
      </c>
      <c r="E19" s="1"/>
      <c r="F19" s="15"/>
      <c r="G19" s="1"/>
      <c r="H19" s="2"/>
      <c r="I19" s="55"/>
      <c r="J19" s="55"/>
      <c r="K19" s="55"/>
      <c r="L19" s="55"/>
      <c r="M19" s="55"/>
      <c r="N19" s="2"/>
      <c r="O19" s="2"/>
      <c r="P19" s="2"/>
      <c r="Q19" s="2"/>
      <c r="R19" s="1"/>
      <c r="T19"/>
    </row>
    <row r="20" spans="1:23" ht="20.25" customHeight="1">
      <c r="B20" s="13">
        <v>1</v>
      </c>
      <c r="C20" s="13"/>
      <c r="D20" s="11" t="s">
        <v>270</v>
      </c>
      <c r="E20" s="11" t="s">
        <v>284</v>
      </c>
      <c r="F20" s="12" t="s">
        <v>271</v>
      </c>
      <c r="G20" s="13" t="s">
        <v>283</v>
      </c>
      <c r="H20" s="13" t="s">
        <v>3</v>
      </c>
      <c r="I20" s="13"/>
      <c r="J20" s="114"/>
      <c r="K20" s="114"/>
      <c r="L20" s="114"/>
      <c r="M20" s="114"/>
      <c r="N20" s="114"/>
      <c r="O20" s="13"/>
      <c r="P20" s="114"/>
      <c r="Q20" s="13" t="s">
        <v>244</v>
      </c>
      <c r="R20" s="104" t="s">
        <v>111</v>
      </c>
    </row>
    <row r="21" spans="1:23" ht="20.25" customHeight="1">
      <c r="B21" s="13">
        <v>2</v>
      </c>
      <c r="C21" s="13"/>
      <c r="D21" s="11" t="s">
        <v>340</v>
      </c>
      <c r="E21" s="11" t="s">
        <v>393</v>
      </c>
      <c r="F21" s="12" t="s">
        <v>341</v>
      </c>
      <c r="G21" s="13" t="s">
        <v>392</v>
      </c>
      <c r="H21" s="13" t="s">
        <v>3</v>
      </c>
      <c r="I21" s="13"/>
      <c r="J21" s="114"/>
      <c r="K21" s="114"/>
      <c r="L21" s="114"/>
      <c r="M21" s="114"/>
      <c r="N21" s="114"/>
      <c r="O21" s="13"/>
      <c r="P21" s="114"/>
      <c r="Q21" s="13" t="s">
        <v>61</v>
      </c>
      <c r="R21" s="104" t="s">
        <v>111</v>
      </c>
    </row>
    <row r="22" spans="1:23" ht="20.25" customHeight="1">
      <c r="B22" s="108"/>
      <c r="C22" s="2"/>
      <c r="D22" s="1"/>
      <c r="E22" s="100"/>
      <c r="F22" s="94"/>
      <c r="G22" s="15"/>
      <c r="H22" s="1"/>
      <c r="I22" s="1"/>
      <c r="J22" s="1"/>
      <c r="K22" s="2"/>
      <c r="L22" s="107"/>
      <c r="M22" s="108"/>
      <c r="N22" s="108"/>
      <c r="O22" s="108"/>
      <c r="P22" s="108"/>
      <c r="Q22" s="108"/>
      <c r="R22" s="99"/>
    </row>
    <row r="23" spans="1:23" ht="19.5" customHeight="1">
      <c r="A23" s="14"/>
      <c r="B23" s="2"/>
      <c r="C23" s="2"/>
      <c r="D23" s="1" t="s">
        <v>112</v>
      </c>
      <c r="E23" s="1"/>
      <c r="F23" s="15" t="str">
        <f>IF(ISBLANK(E23)=TRUE,"",CONVERT(E23,"m","ft"))</f>
        <v/>
      </c>
      <c r="G23" s="2"/>
      <c r="H23" s="2"/>
      <c r="I23" s="55"/>
      <c r="J23" s="55"/>
      <c r="K23" s="55"/>
      <c r="L23" s="55"/>
      <c r="M23" s="2"/>
      <c r="N23" s="2"/>
      <c r="O23" s="2"/>
      <c r="P23" s="2"/>
      <c r="Q23" s="2"/>
      <c r="R23" s="1"/>
      <c r="T23"/>
    </row>
    <row r="24" spans="1:23" ht="19.5" customHeight="1">
      <c r="A24" s="14"/>
      <c r="B24" s="13">
        <v>1</v>
      </c>
      <c r="C24" s="13"/>
      <c r="D24" s="11" t="s">
        <v>302</v>
      </c>
      <c r="E24" s="11" t="s">
        <v>303</v>
      </c>
      <c r="F24" s="12" t="s">
        <v>304</v>
      </c>
      <c r="G24" s="13" t="s">
        <v>305</v>
      </c>
      <c r="H24" s="13" t="s">
        <v>3</v>
      </c>
      <c r="I24" s="13"/>
      <c r="J24" s="114"/>
      <c r="K24" s="114"/>
      <c r="L24" s="114"/>
      <c r="M24" s="114"/>
      <c r="N24" s="114"/>
      <c r="O24" s="13"/>
      <c r="P24" s="114"/>
      <c r="Q24" s="13" t="s">
        <v>70</v>
      </c>
      <c r="R24" s="104" t="s">
        <v>306</v>
      </c>
    </row>
    <row r="25" spans="1:23" ht="19.5" customHeight="1">
      <c r="A25" s="14"/>
      <c r="B25" s="2"/>
      <c r="C25" s="115"/>
      <c r="D25" s="100"/>
      <c r="E25" s="100"/>
      <c r="F25" s="94"/>
      <c r="G25" s="105"/>
      <c r="H25" s="100"/>
      <c r="I25" s="100"/>
      <c r="J25" s="1"/>
      <c r="L25" s="108"/>
      <c r="M25" s="108"/>
      <c r="N25" s="108"/>
      <c r="O25" s="108"/>
      <c r="P25" s="108"/>
      <c r="Q25" s="108"/>
      <c r="R25" s="45"/>
      <c r="T25"/>
    </row>
    <row r="26" spans="1:23" ht="19.5" customHeight="1">
      <c r="A26" s="14"/>
      <c r="B26" s="2"/>
      <c r="C26" s="2"/>
      <c r="D26" s="1" t="s">
        <v>113</v>
      </c>
      <c r="E26" s="1" t="s">
        <v>3</v>
      </c>
      <c r="F26" s="15"/>
      <c r="G26" s="1"/>
      <c r="H26" s="127" t="s">
        <v>114</v>
      </c>
      <c r="I26" s="128"/>
      <c r="J26" s="128"/>
      <c r="K26" s="128"/>
      <c r="L26" s="127" t="s">
        <v>115</v>
      </c>
      <c r="M26" s="128"/>
      <c r="N26" s="129"/>
      <c r="O26" s="127" t="s">
        <v>116</v>
      </c>
      <c r="P26" s="129"/>
      <c r="Q26" s="1"/>
      <c r="R26" s="1"/>
      <c r="T26"/>
    </row>
    <row r="27" spans="1:23" ht="19.5" customHeight="1">
      <c r="A27" s="14"/>
      <c r="B27" s="13" t="s">
        <v>3</v>
      </c>
      <c r="C27" s="13"/>
      <c r="D27" s="11" t="s">
        <v>35</v>
      </c>
      <c r="E27" s="11"/>
      <c r="F27" s="112"/>
      <c r="G27" s="44"/>
      <c r="H27" s="130"/>
      <c r="I27" s="131"/>
      <c r="J27" s="131"/>
      <c r="K27" s="132"/>
      <c r="L27" s="130"/>
      <c r="M27" s="131"/>
      <c r="N27" s="132"/>
      <c r="O27" s="130"/>
      <c r="P27" s="132"/>
      <c r="Q27" s="62"/>
      <c r="R27" s="11"/>
    </row>
    <row r="28" spans="1:23" ht="19.5" customHeight="1">
      <c r="A28" s="14"/>
      <c r="C28" s="115"/>
      <c r="D28" s="1"/>
      <c r="E28" s="1" t="s">
        <v>3</v>
      </c>
      <c r="F28" s="2"/>
      <c r="G28" s="105"/>
      <c r="I28" s="100"/>
      <c r="J28" s="100"/>
      <c r="K28" s="96"/>
      <c r="L28" s="100"/>
      <c r="M28" s="108"/>
    </row>
    <row r="29" spans="1:23" ht="19.5" customHeight="1">
      <c r="A29" s="14"/>
      <c r="D29" s="1" t="s">
        <v>117</v>
      </c>
      <c r="E29" s="47" t="s">
        <v>3</v>
      </c>
      <c r="F29" s="15" t="s">
        <v>3</v>
      </c>
      <c r="H29" s="1"/>
      <c r="I29" s="1"/>
      <c r="J29" s="1"/>
      <c r="L29" s="43"/>
      <c r="M29" s="43"/>
      <c r="N29" s="43"/>
      <c r="O29" s="43"/>
      <c r="P29" s="43"/>
      <c r="Q29" s="43"/>
      <c r="R29" s="45"/>
      <c r="T29"/>
    </row>
    <row r="30" spans="1:23" ht="19.5" customHeight="1">
      <c r="A30" s="14"/>
      <c r="B30" s="13">
        <v>1</v>
      </c>
      <c r="C30" s="13"/>
      <c r="D30" s="11" t="s">
        <v>247</v>
      </c>
      <c r="E30" s="11" t="s">
        <v>263</v>
      </c>
      <c r="F30" s="112" t="s">
        <v>234</v>
      </c>
      <c r="G30" s="44" t="s">
        <v>262</v>
      </c>
      <c r="H30" s="130"/>
      <c r="I30" s="131"/>
      <c r="J30" s="131"/>
      <c r="K30" s="132"/>
      <c r="L30" s="130"/>
      <c r="M30" s="131"/>
      <c r="N30" s="132"/>
      <c r="O30" s="130"/>
      <c r="P30" s="132"/>
      <c r="Q30" s="62" t="s">
        <v>61</v>
      </c>
      <c r="R30" s="104" t="s">
        <v>111</v>
      </c>
    </row>
    <row r="31" spans="1:23" ht="19.5" customHeight="1">
      <c r="A31" s="14"/>
      <c r="B31" s="13">
        <v>2</v>
      </c>
      <c r="C31" s="13"/>
      <c r="D31" s="11" t="s">
        <v>319</v>
      </c>
      <c r="E31" s="11" t="s">
        <v>389</v>
      </c>
      <c r="F31" s="112" t="s">
        <v>380</v>
      </c>
      <c r="G31" s="44" t="s">
        <v>388</v>
      </c>
      <c r="H31" s="130"/>
      <c r="I31" s="131"/>
      <c r="J31" s="131"/>
      <c r="K31" s="132"/>
      <c r="L31" s="130"/>
      <c r="M31" s="131"/>
      <c r="N31" s="132"/>
      <c r="O31" s="130"/>
      <c r="P31" s="132"/>
      <c r="Q31" s="62" t="s">
        <v>61</v>
      </c>
      <c r="R31" s="104" t="s">
        <v>111</v>
      </c>
      <c r="T31"/>
    </row>
    <row r="32" spans="1:23" ht="19.5" customHeight="1">
      <c r="A32" s="14"/>
      <c r="B32" s="13">
        <v>3</v>
      </c>
      <c r="C32" s="13"/>
      <c r="D32" s="11" t="s">
        <v>342</v>
      </c>
      <c r="E32" s="11" t="s">
        <v>434</v>
      </c>
      <c r="F32" s="112" t="s">
        <v>381</v>
      </c>
      <c r="G32" s="44" t="s">
        <v>390</v>
      </c>
      <c r="H32" s="130"/>
      <c r="I32" s="131"/>
      <c r="J32" s="131"/>
      <c r="K32" s="132"/>
      <c r="L32" s="130"/>
      <c r="M32" s="131"/>
      <c r="N32" s="132"/>
      <c r="O32" s="130"/>
      <c r="P32" s="132"/>
      <c r="Q32" s="62" t="s">
        <v>61</v>
      </c>
      <c r="R32" s="104" t="s">
        <v>111</v>
      </c>
      <c r="T32"/>
    </row>
    <row r="33" spans="1:20" ht="19.5" customHeight="1">
      <c r="A33" s="14"/>
      <c r="B33" s="13">
        <v>4</v>
      </c>
      <c r="C33" s="13"/>
      <c r="D33" s="11" t="s">
        <v>407</v>
      </c>
      <c r="E33" s="11" t="s">
        <v>531</v>
      </c>
      <c r="F33" s="12" t="s">
        <v>666</v>
      </c>
      <c r="G33" s="44" t="s">
        <v>530</v>
      </c>
      <c r="H33" s="130"/>
      <c r="I33" s="131"/>
      <c r="J33" s="131"/>
      <c r="K33" s="132"/>
      <c r="L33" s="130"/>
      <c r="M33" s="131"/>
      <c r="N33" s="132"/>
      <c r="O33" s="130"/>
      <c r="P33" s="132"/>
      <c r="Q33" s="62" t="s">
        <v>408</v>
      </c>
      <c r="R33" s="104" t="s">
        <v>409</v>
      </c>
      <c r="T33"/>
    </row>
    <row r="34" spans="1:20" ht="19.5" customHeight="1">
      <c r="A34" s="14"/>
      <c r="B34" s="13">
        <v>5</v>
      </c>
      <c r="C34" s="13"/>
      <c r="D34" s="11" t="s">
        <v>578</v>
      </c>
      <c r="E34" s="11" t="s">
        <v>613</v>
      </c>
      <c r="F34" s="112" t="s">
        <v>579</v>
      </c>
      <c r="G34" s="44" t="s">
        <v>612</v>
      </c>
      <c r="H34" s="130"/>
      <c r="I34" s="131"/>
      <c r="J34" s="131"/>
      <c r="K34" s="132"/>
      <c r="L34" s="130"/>
      <c r="M34" s="131"/>
      <c r="N34" s="132"/>
      <c r="O34" s="130"/>
      <c r="P34" s="132"/>
      <c r="Q34" s="62" t="s">
        <v>61</v>
      </c>
      <c r="R34" s="104" t="s">
        <v>111</v>
      </c>
      <c r="T34"/>
    </row>
    <row r="35" spans="1:20" ht="19.5" customHeight="1">
      <c r="A35" s="14"/>
      <c r="B35" s="108"/>
      <c r="C35" s="2"/>
      <c r="D35" s="100"/>
      <c r="E35" s="1" t="s">
        <v>3</v>
      </c>
      <c r="F35" s="2"/>
      <c r="G35" s="15"/>
      <c r="I35" s="100"/>
      <c r="J35" s="100"/>
      <c r="L35" s="108"/>
      <c r="M35" s="108"/>
      <c r="N35" s="108"/>
      <c r="O35" s="108"/>
      <c r="P35" s="108"/>
      <c r="Q35" s="1"/>
      <c r="R35" s="100"/>
      <c r="T35"/>
    </row>
    <row r="36" spans="1:20" ht="19.5" customHeight="1">
      <c r="A36" s="14"/>
      <c r="B36" s="2"/>
      <c r="C36" s="2"/>
      <c r="D36" s="15" t="s">
        <v>119</v>
      </c>
      <c r="E36" s="1"/>
      <c r="F36" s="15" t="str">
        <f>IF(ISBLANK(+E36)=TRUE,"",CONVERT(+E36,"m","ft"))</f>
        <v/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T36"/>
    </row>
    <row r="37" spans="1:20" ht="19.5" customHeight="1">
      <c r="A37" s="14"/>
      <c r="B37" s="13">
        <v>1</v>
      </c>
      <c r="C37" s="13">
        <v>2019021345</v>
      </c>
      <c r="D37" s="11" t="s">
        <v>120</v>
      </c>
      <c r="E37" s="11" t="s">
        <v>121</v>
      </c>
      <c r="F37" s="12" t="s">
        <v>122</v>
      </c>
      <c r="G37" s="13" t="s">
        <v>123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124</v>
      </c>
      <c r="R37" s="11" t="s">
        <v>125</v>
      </c>
      <c r="T37"/>
    </row>
    <row r="38" spans="1:20" ht="19.5" customHeight="1">
      <c r="A38" s="14"/>
      <c r="B38" s="13">
        <v>2</v>
      </c>
      <c r="C38" s="13">
        <v>2019081385</v>
      </c>
      <c r="D38" s="11" t="s">
        <v>126</v>
      </c>
      <c r="E38" s="11" t="s">
        <v>127</v>
      </c>
      <c r="F38" s="12" t="s">
        <v>122</v>
      </c>
      <c r="G38" s="13" t="s">
        <v>128</v>
      </c>
      <c r="H38" s="48"/>
      <c r="I38" s="48"/>
      <c r="J38" s="48"/>
      <c r="K38" s="48"/>
      <c r="L38" s="48"/>
      <c r="M38" s="48"/>
      <c r="N38" s="48"/>
      <c r="O38" s="48"/>
      <c r="P38" s="13"/>
      <c r="Q38" s="13"/>
      <c r="R38" s="11" t="s">
        <v>129</v>
      </c>
      <c r="T38"/>
    </row>
    <row r="39" spans="1:20" ht="19.5" customHeight="1">
      <c r="A39" s="14"/>
      <c r="B39" s="13">
        <v>3</v>
      </c>
      <c r="C39" s="13">
        <v>2019101199</v>
      </c>
      <c r="D39" s="11" t="s">
        <v>130</v>
      </c>
      <c r="E39" s="11"/>
      <c r="F39" s="12" t="s">
        <v>131</v>
      </c>
      <c r="G39" s="13" t="s">
        <v>132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124</v>
      </c>
      <c r="R39" s="11"/>
      <c r="T39"/>
    </row>
    <row r="40" spans="1:20" ht="19.5" customHeight="1">
      <c r="A40" s="14"/>
      <c r="B40" s="13">
        <v>4</v>
      </c>
      <c r="C40" s="13">
        <v>2022011043</v>
      </c>
      <c r="D40" s="11" t="s">
        <v>133</v>
      </c>
      <c r="E40" s="11" t="s">
        <v>134</v>
      </c>
      <c r="F40" s="12" t="s">
        <v>135</v>
      </c>
      <c r="G40" s="13" t="s">
        <v>136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137</v>
      </c>
      <c r="R40" s="11" t="s">
        <v>138</v>
      </c>
      <c r="T40"/>
    </row>
    <row r="41" spans="1:20" ht="19.5" customHeight="1">
      <c r="A41" s="14"/>
      <c r="B41" s="13">
        <v>5</v>
      </c>
      <c r="C41" s="13">
        <v>2022021006</v>
      </c>
      <c r="D41" s="11" t="s">
        <v>139</v>
      </c>
      <c r="E41" s="11" t="s">
        <v>140</v>
      </c>
      <c r="F41" s="12" t="s">
        <v>141</v>
      </c>
      <c r="G41" s="13" t="s">
        <v>142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143</v>
      </c>
      <c r="R41" s="11" t="s">
        <v>37</v>
      </c>
      <c r="T41"/>
    </row>
    <row r="42" spans="1:20" ht="19.5" customHeight="1">
      <c r="A42" s="14"/>
      <c r="B42" s="13">
        <v>6</v>
      </c>
      <c r="C42" s="13">
        <v>2022122144</v>
      </c>
      <c r="D42" s="11" t="s">
        <v>144</v>
      </c>
      <c r="E42" s="11" t="s">
        <v>145</v>
      </c>
      <c r="F42" s="12"/>
      <c r="G42" s="13" t="s">
        <v>146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147</v>
      </c>
      <c r="R42" s="11"/>
      <c r="T42"/>
    </row>
    <row r="43" spans="1:20" ht="19.5" customHeight="1">
      <c r="A43" s="14"/>
      <c r="B43" s="13">
        <v>7</v>
      </c>
      <c r="C43" s="13">
        <v>2023011142</v>
      </c>
      <c r="D43" s="11" t="s">
        <v>148</v>
      </c>
      <c r="E43" s="11" t="s">
        <v>149</v>
      </c>
      <c r="F43" s="12" t="s">
        <v>150</v>
      </c>
      <c r="G43" s="13" t="s">
        <v>151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152</v>
      </c>
      <c r="R43" s="11"/>
      <c r="T43"/>
    </row>
    <row r="44" spans="1:20" ht="19.5" customHeight="1">
      <c r="A44" s="14"/>
      <c r="B44" s="13">
        <v>8</v>
      </c>
      <c r="C44" s="13">
        <v>2023021272</v>
      </c>
      <c r="D44" s="11" t="s">
        <v>153</v>
      </c>
      <c r="E44" s="11" t="s">
        <v>154</v>
      </c>
      <c r="F44" s="12"/>
      <c r="G44" s="13" t="s">
        <v>155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156</v>
      </c>
      <c r="R44" s="11"/>
      <c r="T44"/>
    </row>
    <row r="45" spans="1:20" ht="19.5" customHeight="1">
      <c r="A45" s="14"/>
      <c r="B45" s="13">
        <v>9</v>
      </c>
      <c r="C45" s="13"/>
      <c r="D45" s="11" t="s">
        <v>157</v>
      </c>
      <c r="E45" s="11" t="s">
        <v>158</v>
      </c>
      <c r="F45" s="12"/>
      <c r="G45" s="13" t="s">
        <v>159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57</v>
      </c>
      <c r="R45" s="11"/>
      <c r="T45"/>
    </row>
    <row r="46" spans="1:20" ht="19.5" customHeight="1">
      <c r="A46" s="14"/>
      <c r="B46" s="13"/>
      <c r="C46" s="13"/>
      <c r="D46" s="11" t="s">
        <v>160</v>
      </c>
      <c r="E46" s="11" t="s">
        <v>161</v>
      </c>
      <c r="F46" s="12"/>
      <c r="G46" s="13"/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/>
      <c r="T46"/>
    </row>
    <row r="47" spans="1:20" ht="19.5" customHeight="1">
      <c r="A47" s="14"/>
      <c r="B47" s="13">
        <v>10</v>
      </c>
      <c r="C47" s="13">
        <v>2023081276</v>
      </c>
      <c r="D47" s="11" t="s">
        <v>162</v>
      </c>
      <c r="E47" s="11" t="s">
        <v>163</v>
      </c>
      <c r="F47" s="12" t="s">
        <v>164</v>
      </c>
      <c r="G47" s="13" t="s">
        <v>165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166</v>
      </c>
      <c r="R47" s="11" t="s">
        <v>167</v>
      </c>
      <c r="T47"/>
    </row>
    <row r="48" spans="1:20" ht="19.5" customHeight="1">
      <c r="A48" s="14"/>
      <c r="B48" s="13">
        <v>11</v>
      </c>
      <c r="C48" s="13"/>
      <c r="D48" s="11" t="s">
        <v>168</v>
      </c>
      <c r="E48" s="11" t="s">
        <v>169</v>
      </c>
      <c r="F48" s="12" t="s">
        <v>170</v>
      </c>
      <c r="G48" s="13" t="s">
        <v>171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172</v>
      </c>
      <c r="R48" s="11" t="s">
        <v>173</v>
      </c>
      <c r="T48"/>
    </row>
    <row r="49" spans="1:20" ht="19.5" customHeight="1">
      <c r="A49" s="14"/>
      <c r="B49" s="13">
        <v>12</v>
      </c>
      <c r="C49" s="13">
        <v>2023111066</v>
      </c>
      <c r="D49" s="11" t="s">
        <v>174</v>
      </c>
      <c r="E49" s="11" t="s">
        <v>175</v>
      </c>
      <c r="F49" s="12" t="s">
        <v>122</v>
      </c>
      <c r="G49" s="13" t="s">
        <v>176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177</v>
      </c>
      <c r="R49" s="11"/>
      <c r="T49"/>
    </row>
    <row r="50" spans="1:20" ht="19.5" customHeight="1">
      <c r="A50" s="14"/>
      <c r="B50" s="13">
        <v>13</v>
      </c>
      <c r="C50" s="13"/>
      <c r="D50" s="11" t="s">
        <v>178</v>
      </c>
      <c r="E50" s="11" t="s">
        <v>179</v>
      </c>
      <c r="F50" s="12" t="s">
        <v>122</v>
      </c>
      <c r="G50" s="13" t="s">
        <v>180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181</v>
      </c>
      <c r="R50" s="11" t="s">
        <v>125</v>
      </c>
      <c r="T50"/>
    </row>
    <row r="51" spans="1:20" ht="20.25" customHeight="1">
      <c r="B51" s="13">
        <v>14</v>
      </c>
      <c r="C51" s="13">
        <v>2024051224</v>
      </c>
      <c r="D51" s="11" t="s">
        <v>182</v>
      </c>
      <c r="E51" s="11" t="s">
        <v>183</v>
      </c>
      <c r="F51" s="12"/>
      <c r="G51" s="13" t="s">
        <v>184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177</v>
      </c>
      <c r="R51" s="11"/>
      <c r="T51"/>
    </row>
    <row r="52" spans="1:20" ht="20.25" customHeight="1">
      <c r="B52" s="13">
        <v>15</v>
      </c>
      <c r="C52" s="13" t="s">
        <v>185</v>
      </c>
      <c r="D52" s="11" t="s">
        <v>186</v>
      </c>
      <c r="E52" s="11" t="s">
        <v>187</v>
      </c>
      <c r="F52" s="12"/>
      <c r="G52" s="13" t="s">
        <v>188</v>
      </c>
      <c r="H52" s="48"/>
      <c r="I52" s="48"/>
      <c r="J52" s="48"/>
      <c r="K52" s="48"/>
      <c r="L52" s="48"/>
      <c r="M52" s="48"/>
      <c r="N52" s="48"/>
      <c r="O52" s="48"/>
      <c r="P52" s="13"/>
      <c r="Q52" s="13"/>
      <c r="R52" s="11"/>
      <c r="T52"/>
    </row>
    <row r="53" spans="1:20" ht="20.25" customHeight="1">
      <c r="B53" s="13">
        <v>16</v>
      </c>
      <c r="C53" s="13"/>
      <c r="D53" s="11" t="s">
        <v>189</v>
      </c>
      <c r="E53" s="11" t="s">
        <v>190</v>
      </c>
      <c r="F53" s="12" t="s">
        <v>122</v>
      </c>
      <c r="G53" s="13" t="s">
        <v>191</v>
      </c>
      <c r="H53" s="13" t="s">
        <v>3</v>
      </c>
      <c r="I53" s="13"/>
      <c r="J53" s="13"/>
      <c r="K53" s="13"/>
      <c r="L53" s="13"/>
      <c r="M53" s="13"/>
      <c r="N53" s="13"/>
      <c r="O53" s="13"/>
      <c r="P53" s="13"/>
      <c r="Q53" s="13" t="s">
        <v>68</v>
      </c>
      <c r="R53" s="11" t="s">
        <v>37</v>
      </c>
      <c r="T53"/>
    </row>
    <row r="54" spans="1:20" ht="20.25" customHeight="1">
      <c r="B54" s="13">
        <v>17</v>
      </c>
      <c r="C54" s="13"/>
      <c r="D54" s="11" t="s">
        <v>192</v>
      </c>
      <c r="E54" s="11" t="s">
        <v>193</v>
      </c>
      <c r="F54" s="12" t="s">
        <v>194</v>
      </c>
      <c r="G54" s="13" t="s">
        <v>195</v>
      </c>
      <c r="H54" s="13" t="s">
        <v>3</v>
      </c>
      <c r="I54" s="13"/>
      <c r="J54" s="13"/>
      <c r="K54" s="13"/>
      <c r="L54" s="13"/>
      <c r="M54" s="13"/>
      <c r="N54" s="13"/>
      <c r="O54" s="13"/>
      <c r="P54" s="13"/>
      <c r="Q54" s="13" t="s">
        <v>196</v>
      </c>
      <c r="R54" s="11"/>
    </row>
    <row r="55" spans="1:20" ht="20.25" customHeight="1">
      <c r="B55" s="13">
        <v>18</v>
      </c>
      <c r="C55" s="13"/>
      <c r="D55" s="11" t="s">
        <v>224</v>
      </c>
      <c r="E55" s="11" t="s">
        <v>228</v>
      </c>
      <c r="F55" s="12" t="s">
        <v>225</v>
      </c>
      <c r="G55" s="13" t="s">
        <v>227</v>
      </c>
      <c r="H55" s="13"/>
      <c r="I55" s="13"/>
      <c r="J55" s="13"/>
      <c r="K55" s="13"/>
      <c r="L55" s="13"/>
      <c r="M55" s="13"/>
      <c r="N55" s="13"/>
      <c r="O55" s="13"/>
      <c r="P55" s="13"/>
      <c r="Q55" s="13" t="s">
        <v>181</v>
      </c>
      <c r="R55" s="11" t="s">
        <v>125</v>
      </c>
    </row>
    <row r="56" spans="1:20" ht="20.399999999999999" customHeight="1">
      <c r="B56" s="13">
        <v>19</v>
      </c>
      <c r="C56" s="13"/>
      <c r="D56" s="11" t="s">
        <v>218</v>
      </c>
      <c r="E56" s="11" t="s">
        <v>226</v>
      </c>
      <c r="F56" s="12" t="s">
        <v>219</v>
      </c>
      <c r="G56" s="13" t="s">
        <v>223</v>
      </c>
      <c r="H56" s="13" t="s">
        <v>3</v>
      </c>
      <c r="I56" s="13"/>
      <c r="J56" s="13"/>
      <c r="K56" s="13"/>
      <c r="L56" s="13"/>
      <c r="M56" s="13"/>
      <c r="N56" s="13"/>
      <c r="O56" s="13"/>
      <c r="P56" s="13"/>
      <c r="Q56" s="13" t="s">
        <v>216</v>
      </c>
      <c r="R56" s="11" t="s">
        <v>237</v>
      </c>
    </row>
    <row r="57" spans="1:20" ht="20.399999999999999" customHeight="1">
      <c r="B57" s="13">
        <v>20</v>
      </c>
      <c r="C57" s="13" t="s">
        <v>231</v>
      </c>
      <c r="D57" s="11" t="s">
        <v>230</v>
      </c>
      <c r="E57" s="11" t="s">
        <v>233</v>
      </c>
      <c r="F57" s="112" t="s">
        <v>260</v>
      </c>
      <c r="G57" s="13" t="s">
        <v>232</v>
      </c>
      <c r="H57" s="13" t="s">
        <v>3</v>
      </c>
      <c r="I57" s="13"/>
      <c r="J57" s="114" t="s">
        <v>3</v>
      </c>
      <c r="K57" s="114" t="s">
        <v>3</v>
      </c>
      <c r="L57" s="114" t="s">
        <v>3</v>
      </c>
      <c r="M57" s="114" t="s">
        <v>3</v>
      </c>
      <c r="N57" s="114" t="s">
        <v>3</v>
      </c>
      <c r="O57" s="13"/>
      <c r="P57" s="114" t="s">
        <v>3</v>
      </c>
      <c r="Q57" s="13" t="s">
        <v>229</v>
      </c>
      <c r="R57" s="104"/>
    </row>
    <row r="58" spans="1:20" ht="20.399999999999999" customHeight="1">
      <c r="B58" s="13">
        <v>21</v>
      </c>
      <c r="C58" s="13"/>
      <c r="D58" s="11" t="s">
        <v>253</v>
      </c>
      <c r="E58" s="104" t="s">
        <v>257</v>
      </c>
      <c r="F58" s="12" t="s">
        <v>254</v>
      </c>
      <c r="G58" s="13" t="s">
        <v>256</v>
      </c>
      <c r="H58" s="13"/>
      <c r="I58" s="13"/>
      <c r="J58" s="13"/>
      <c r="K58" s="13"/>
      <c r="L58" s="13"/>
      <c r="M58" s="13"/>
      <c r="N58" s="13"/>
      <c r="O58" s="13"/>
      <c r="P58" s="13"/>
      <c r="Q58" s="13" t="s">
        <v>61</v>
      </c>
      <c r="R58" s="11"/>
    </row>
    <row r="59" spans="1:20" ht="22.2" customHeight="1">
      <c r="B59" s="13">
        <v>22</v>
      </c>
      <c r="C59" s="13"/>
      <c r="D59" s="11" t="s">
        <v>287</v>
      </c>
      <c r="E59" s="104" t="s">
        <v>301</v>
      </c>
      <c r="F59" s="12" t="s">
        <v>288</v>
      </c>
      <c r="G59" s="13" t="s">
        <v>300</v>
      </c>
      <c r="H59" s="13"/>
      <c r="I59" s="13"/>
      <c r="J59" s="13"/>
      <c r="K59" s="13"/>
      <c r="L59" s="13"/>
      <c r="M59" s="13"/>
      <c r="N59" s="13"/>
      <c r="O59" s="13"/>
      <c r="P59" s="13"/>
      <c r="Q59" s="13" t="s">
        <v>181</v>
      </c>
      <c r="R59" s="11" t="s">
        <v>125</v>
      </c>
    </row>
    <row r="60" spans="1:20" ht="22.2" customHeight="1">
      <c r="B60" s="13">
        <v>23</v>
      </c>
      <c r="C60" s="13"/>
      <c r="D60" s="11" t="s">
        <v>446</v>
      </c>
      <c r="E60" s="11" t="s">
        <v>447</v>
      </c>
      <c r="F60" s="12" t="s">
        <v>497</v>
      </c>
      <c r="G60" s="13" t="s">
        <v>448</v>
      </c>
      <c r="H60" s="13" t="s">
        <v>3</v>
      </c>
      <c r="I60" s="13"/>
      <c r="J60" s="114"/>
      <c r="K60" s="114"/>
      <c r="L60" s="114"/>
      <c r="M60" s="114"/>
      <c r="N60" s="114"/>
      <c r="O60" s="13"/>
      <c r="P60" s="114"/>
      <c r="Q60" s="13" t="s">
        <v>196</v>
      </c>
      <c r="R60" s="11" t="s">
        <v>3</v>
      </c>
    </row>
    <row r="61" spans="1:20" ht="22.2" customHeight="1">
      <c r="B61" s="13">
        <v>24</v>
      </c>
      <c r="C61" s="13"/>
      <c r="D61" s="11" t="s">
        <v>449</v>
      </c>
      <c r="E61" s="11" t="s">
        <v>447</v>
      </c>
      <c r="F61" s="12" t="s">
        <v>497</v>
      </c>
      <c r="G61" s="13" t="s">
        <v>450</v>
      </c>
      <c r="H61" s="13" t="s">
        <v>3</v>
      </c>
      <c r="I61" s="13"/>
      <c r="J61" s="114"/>
      <c r="K61" s="114"/>
      <c r="L61" s="114"/>
      <c r="M61" s="114"/>
      <c r="N61" s="114"/>
      <c r="O61" s="13"/>
      <c r="P61" s="114"/>
      <c r="Q61" s="13" t="s">
        <v>196</v>
      </c>
      <c r="R61" s="11" t="s">
        <v>3</v>
      </c>
    </row>
    <row r="62" spans="1:20" ht="22.2" customHeight="1">
      <c r="B62" s="13">
        <v>25</v>
      </c>
      <c r="C62" s="13" t="s">
        <v>452</v>
      </c>
      <c r="D62" s="11" t="s">
        <v>431</v>
      </c>
      <c r="E62" s="11" t="s">
        <v>534</v>
      </c>
      <c r="F62" s="12" t="s">
        <v>432</v>
      </c>
      <c r="G62" s="13" t="s">
        <v>533</v>
      </c>
      <c r="H62" s="13" t="s">
        <v>3</v>
      </c>
      <c r="I62" s="13"/>
      <c r="J62" s="114"/>
      <c r="K62" s="114"/>
      <c r="L62" s="114"/>
      <c r="M62" s="114"/>
      <c r="N62" s="114"/>
      <c r="O62" s="13"/>
      <c r="P62" s="114"/>
      <c r="Q62" s="13" t="s">
        <v>425</v>
      </c>
      <c r="R62" s="11" t="s">
        <v>453</v>
      </c>
    </row>
    <row r="63" spans="1:20" ht="22.2" customHeight="1">
      <c r="B63" s="13">
        <v>26</v>
      </c>
      <c r="C63" s="13"/>
      <c r="D63" s="11" t="s">
        <v>240</v>
      </c>
      <c r="E63" s="11" t="s">
        <v>538</v>
      </c>
      <c r="F63" s="12" t="s">
        <v>241</v>
      </c>
      <c r="G63" s="13" t="s">
        <v>537</v>
      </c>
      <c r="H63" s="13"/>
      <c r="I63" s="13"/>
      <c r="J63" s="114"/>
      <c r="K63" s="114"/>
      <c r="L63" s="114"/>
      <c r="M63" s="114"/>
      <c r="N63" s="114"/>
      <c r="O63" s="13"/>
      <c r="P63" s="114"/>
      <c r="Q63" s="13" t="s">
        <v>61</v>
      </c>
      <c r="R63" s="11"/>
    </row>
    <row r="64" spans="1:20" ht="22.2" customHeight="1">
      <c r="B64" s="13">
        <v>27</v>
      </c>
      <c r="C64" s="13"/>
      <c r="D64" s="11" t="s">
        <v>250</v>
      </c>
      <c r="E64" s="11" t="s">
        <v>599</v>
      </c>
      <c r="F64" s="12" t="s">
        <v>241</v>
      </c>
      <c r="G64" s="13" t="s">
        <v>598</v>
      </c>
      <c r="H64" s="13"/>
      <c r="I64" s="13"/>
      <c r="J64" s="114"/>
      <c r="K64" s="114"/>
      <c r="L64" s="114"/>
      <c r="M64" s="114"/>
      <c r="N64" s="114"/>
      <c r="O64" s="13"/>
      <c r="P64" s="114"/>
      <c r="Q64" s="13" t="s">
        <v>61</v>
      </c>
      <c r="R64" s="11"/>
    </row>
    <row r="65" spans="2:18" ht="22.2" customHeight="1">
      <c r="B65" s="13">
        <v>28</v>
      </c>
      <c r="C65" s="13"/>
      <c r="D65" s="11" t="s">
        <v>610</v>
      </c>
      <c r="E65" s="11" t="s">
        <v>447</v>
      </c>
      <c r="F65" s="12" t="s">
        <v>497</v>
      </c>
      <c r="G65" s="13" t="s">
        <v>611</v>
      </c>
      <c r="H65" s="13" t="s">
        <v>3</v>
      </c>
      <c r="I65" s="13"/>
      <c r="J65" s="114"/>
      <c r="K65" s="114"/>
      <c r="L65" s="114"/>
      <c r="M65" s="114"/>
      <c r="N65" s="114"/>
      <c r="O65" s="13"/>
      <c r="P65" s="114"/>
      <c r="Q65" s="13" t="s">
        <v>196</v>
      </c>
      <c r="R65" s="11" t="s">
        <v>3</v>
      </c>
    </row>
    <row r="66" spans="2:18" ht="15" customHeight="1">
      <c r="E66" t="s">
        <v>3</v>
      </c>
    </row>
  </sheetData>
  <mergeCells count="23">
    <mergeCell ref="H34:K34"/>
    <mergeCell ref="L34:N34"/>
    <mergeCell ref="O34:P34"/>
    <mergeCell ref="H33:K33"/>
    <mergeCell ref="L33:N33"/>
    <mergeCell ref="O33:P33"/>
    <mergeCell ref="H31:K31"/>
    <mergeCell ref="L31:N31"/>
    <mergeCell ref="O31:P31"/>
    <mergeCell ref="H32:K32"/>
    <mergeCell ref="L32:N32"/>
    <mergeCell ref="O32:P32"/>
    <mergeCell ref="H27:K27"/>
    <mergeCell ref="L27:N27"/>
    <mergeCell ref="O27:P27"/>
    <mergeCell ref="H30:K30"/>
    <mergeCell ref="L30:N30"/>
    <mergeCell ref="O30:P30"/>
    <mergeCell ref="J7:J8"/>
    <mergeCell ref="O7:O8"/>
    <mergeCell ref="H26:K26"/>
    <mergeCell ref="L26:N26"/>
    <mergeCell ref="O26:P26"/>
  </mergeCells>
  <conditionalFormatting sqref="E29">
    <cfRule type="duplicateValues" dxfId="360" priority="36228"/>
  </conditionalFormatting>
  <conditionalFormatting sqref="D30">
    <cfRule type="duplicateValues" dxfId="359" priority="1487"/>
    <cfRule type="duplicateValues" dxfId="358" priority="1488"/>
    <cfRule type="duplicateValues" dxfId="357" priority="1489"/>
    <cfRule type="duplicateValues" dxfId="356" priority="1490"/>
    <cfRule type="duplicateValues" dxfId="355" priority="1491"/>
    <cfRule type="duplicateValues" dxfId="354" priority="1492"/>
    <cfRule type="duplicateValues" dxfId="353" priority="1493"/>
    <cfRule type="duplicateValues" dxfId="352" priority="1494"/>
    <cfRule type="duplicateValues" dxfId="351" priority="1495"/>
    <cfRule type="duplicateValues" dxfId="350" priority="1496"/>
    <cfRule type="duplicateValues" dxfId="349" priority="1497"/>
    <cfRule type="duplicateValues" dxfId="348" priority="1498"/>
    <cfRule type="duplicateValues" dxfId="347" priority="1499"/>
    <cfRule type="duplicateValues" dxfId="346" priority="1500"/>
    <cfRule type="duplicateValues" dxfId="345" priority="1501"/>
    <cfRule type="duplicateValues" dxfId="344" priority="1502"/>
    <cfRule type="duplicateValues" dxfId="343" priority="1503"/>
    <cfRule type="duplicateValues" dxfId="342" priority="1504"/>
    <cfRule type="duplicateValues" dxfId="341" priority="1505"/>
    <cfRule type="duplicateValues" dxfId="340" priority="1506"/>
    <cfRule type="duplicateValues" dxfId="339" priority="1507"/>
    <cfRule type="duplicateValues" dxfId="338" priority="1508"/>
    <cfRule type="duplicateValues" dxfId="337" priority="1509"/>
    <cfRule type="duplicateValues" dxfId="336" priority="1510"/>
    <cfRule type="duplicateValues" dxfId="335" priority="1511"/>
    <cfRule type="duplicateValues" dxfId="334" priority="1512"/>
    <cfRule type="duplicateValues" dxfId="333" priority="1513"/>
    <cfRule type="duplicateValues" dxfId="332" priority="1514"/>
    <cfRule type="duplicateValues" dxfId="331" priority="1515"/>
    <cfRule type="duplicateValues" dxfId="330" priority="1516"/>
    <cfRule type="duplicateValues" dxfId="329" priority="1517"/>
    <cfRule type="duplicateValues" dxfId="328" priority="1518"/>
    <cfRule type="duplicateValues" dxfId="327" priority="1519"/>
    <cfRule type="duplicateValues" dxfId="326" priority="1520"/>
    <cfRule type="duplicateValues" dxfId="325" priority="1521"/>
    <cfRule type="duplicateValues" dxfId="324" priority="1522"/>
    <cfRule type="duplicateValues" dxfId="323" priority="1523"/>
    <cfRule type="duplicateValues" dxfId="322" priority="1524"/>
    <cfRule type="duplicateValues" dxfId="321" priority="1525"/>
    <cfRule type="duplicateValues" dxfId="320" priority="1526"/>
    <cfRule type="duplicateValues" dxfId="319" priority="1527"/>
    <cfRule type="duplicateValues" dxfId="318" priority="1528"/>
    <cfRule type="duplicateValues" dxfId="317" priority="1529"/>
    <cfRule type="duplicateValues" dxfId="316" priority="1530"/>
    <cfRule type="duplicateValues" dxfId="315" priority="1531"/>
    <cfRule type="duplicateValues" dxfId="314" priority="1532"/>
    <cfRule type="duplicateValues" dxfId="313" priority="1533"/>
    <cfRule type="duplicateValues" dxfId="312" priority="1534"/>
    <cfRule type="duplicateValues" dxfId="311" priority="1535"/>
    <cfRule type="duplicateValues" dxfId="310" priority="1536"/>
    <cfRule type="duplicateValues" dxfId="309" priority="1537"/>
    <cfRule type="duplicateValues" dxfId="308" priority="1538"/>
    <cfRule type="duplicateValues" dxfId="307" priority="1539"/>
    <cfRule type="duplicateValues" dxfId="306" priority="1540"/>
    <cfRule type="duplicateValues" dxfId="305" priority="1541"/>
    <cfRule type="duplicateValues" dxfId="304" priority="1542"/>
    <cfRule type="duplicateValues" dxfId="303" priority="1543"/>
  </conditionalFormatting>
  <conditionalFormatting sqref="D27">
    <cfRule type="duplicateValues" dxfId="302" priority="836"/>
    <cfRule type="duplicateValues" dxfId="301" priority="837"/>
    <cfRule type="duplicateValues" dxfId="300" priority="838"/>
    <cfRule type="duplicateValues" dxfId="299" priority="839"/>
    <cfRule type="duplicateValues" dxfId="298" priority="840"/>
    <cfRule type="duplicateValues" dxfId="297" priority="841"/>
    <cfRule type="duplicateValues" dxfId="296" priority="842"/>
    <cfRule type="duplicateValues" dxfId="295" priority="843"/>
    <cfRule type="duplicateValues" dxfId="294" priority="844"/>
    <cfRule type="duplicateValues" dxfId="293" priority="845"/>
    <cfRule type="duplicateValues" dxfId="292" priority="846"/>
    <cfRule type="duplicateValues" dxfId="291" priority="847"/>
    <cfRule type="duplicateValues" dxfId="290" priority="848"/>
    <cfRule type="duplicateValues" dxfId="289" priority="849"/>
    <cfRule type="duplicateValues" dxfId="288" priority="850"/>
    <cfRule type="duplicateValues" dxfId="287" priority="851"/>
    <cfRule type="duplicateValues" dxfId="286" priority="852"/>
    <cfRule type="duplicateValues" dxfId="285" priority="853"/>
    <cfRule type="duplicateValues" dxfId="284" priority="854"/>
    <cfRule type="duplicateValues" dxfId="283" priority="855"/>
    <cfRule type="duplicateValues" dxfId="282" priority="856"/>
    <cfRule type="duplicateValues" dxfId="281" priority="857"/>
    <cfRule type="duplicateValues" dxfId="280" priority="858"/>
    <cfRule type="duplicateValues" dxfId="279" priority="859"/>
    <cfRule type="duplicateValues" dxfId="278" priority="860"/>
    <cfRule type="duplicateValues" dxfId="277" priority="861"/>
    <cfRule type="duplicateValues" dxfId="276" priority="862"/>
    <cfRule type="duplicateValues" dxfId="275" priority="863"/>
    <cfRule type="duplicateValues" dxfId="274" priority="864"/>
    <cfRule type="duplicateValues" dxfId="273" priority="865"/>
    <cfRule type="duplicateValues" dxfId="272" priority="866"/>
    <cfRule type="duplicateValues" dxfId="271" priority="867"/>
    <cfRule type="duplicateValues" dxfId="270" priority="868"/>
    <cfRule type="duplicateValues" dxfId="269" priority="869"/>
    <cfRule type="duplicateValues" dxfId="268" priority="870"/>
    <cfRule type="duplicateValues" dxfId="267" priority="871"/>
    <cfRule type="duplicateValues" dxfId="266" priority="872"/>
    <cfRule type="duplicateValues" dxfId="265" priority="873"/>
    <cfRule type="duplicateValues" dxfId="264" priority="874"/>
    <cfRule type="duplicateValues" dxfId="263" priority="875"/>
    <cfRule type="duplicateValues" dxfId="262" priority="876"/>
    <cfRule type="duplicateValues" dxfId="261" priority="877"/>
    <cfRule type="duplicateValues" dxfId="260" priority="878"/>
    <cfRule type="duplicateValues" dxfId="259" priority="879"/>
    <cfRule type="duplicateValues" dxfId="258" priority="880"/>
    <cfRule type="duplicateValues" dxfId="257" priority="881"/>
    <cfRule type="duplicateValues" dxfId="256" priority="882"/>
    <cfRule type="duplicateValues" dxfId="255" priority="883"/>
    <cfRule type="duplicateValues" dxfId="254" priority="884"/>
    <cfRule type="duplicateValues" dxfId="253" priority="885"/>
    <cfRule type="duplicateValues" dxfId="252" priority="886"/>
    <cfRule type="duplicateValues" dxfId="251" priority="887"/>
    <cfRule type="duplicateValues" dxfId="250" priority="888"/>
    <cfRule type="duplicateValues" dxfId="249" priority="889"/>
    <cfRule type="duplicateValues" dxfId="248" priority="890"/>
    <cfRule type="duplicateValues" dxfId="247" priority="891"/>
    <cfRule type="duplicateValues" dxfId="246" priority="892"/>
  </conditionalFormatting>
  <conditionalFormatting sqref="D35">
    <cfRule type="duplicateValues" dxfId="245" priority="426"/>
  </conditionalFormatting>
  <conditionalFormatting sqref="D31">
    <cfRule type="duplicateValues" dxfId="244" priority="369"/>
    <cfRule type="duplicateValues" dxfId="243" priority="370"/>
    <cfRule type="duplicateValues" dxfId="242" priority="371"/>
    <cfRule type="duplicateValues" dxfId="241" priority="372"/>
    <cfRule type="duplicateValues" dxfId="240" priority="373"/>
    <cfRule type="duplicateValues" dxfId="239" priority="374"/>
    <cfRule type="duplicateValues" dxfId="238" priority="375"/>
    <cfRule type="duplicateValues" dxfId="237" priority="376"/>
    <cfRule type="duplicateValues" dxfId="236" priority="377"/>
    <cfRule type="duplicateValues" dxfId="235" priority="378"/>
    <cfRule type="duplicateValues" dxfId="234" priority="379"/>
    <cfRule type="duplicateValues" dxfId="233" priority="380"/>
    <cfRule type="duplicateValues" dxfId="232" priority="381"/>
    <cfRule type="duplicateValues" dxfId="231" priority="382"/>
    <cfRule type="duplicateValues" dxfId="230" priority="383"/>
    <cfRule type="duplicateValues" dxfId="229" priority="384"/>
    <cfRule type="duplicateValues" dxfId="228" priority="385"/>
    <cfRule type="duplicateValues" dxfId="227" priority="386"/>
    <cfRule type="duplicateValues" dxfId="226" priority="387"/>
    <cfRule type="duplicateValues" dxfId="225" priority="388"/>
    <cfRule type="duplicateValues" dxfId="224" priority="389"/>
    <cfRule type="duplicateValues" dxfId="223" priority="390"/>
    <cfRule type="duplicateValues" dxfId="222" priority="391"/>
    <cfRule type="duplicateValues" dxfId="221" priority="392"/>
    <cfRule type="duplicateValues" dxfId="220" priority="393"/>
    <cfRule type="duplicateValues" dxfId="219" priority="394"/>
    <cfRule type="duplicateValues" dxfId="218" priority="395"/>
    <cfRule type="duplicateValues" dxfId="217" priority="396"/>
    <cfRule type="duplicateValues" dxfId="216" priority="397"/>
    <cfRule type="duplicateValues" dxfId="215" priority="398"/>
    <cfRule type="duplicateValues" dxfId="214" priority="399"/>
    <cfRule type="duplicateValues" dxfId="213" priority="400"/>
    <cfRule type="duplicateValues" dxfId="212" priority="401"/>
    <cfRule type="duplicateValues" dxfId="211" priority="402"/>
    <cfRule type="duplicateValues" dxfId="210" priority="403"/>
    <cfRule type="duplicateValues" dxfId="209" priority="404"/>
    <cfRule type="duplicateValues" dxfId="208" priority="405"/>
    <cfRule type="duplicateValues" dxfId="207" priority="406"/>
    <cfRule type="duplicateValues" dxfId="206" priority="407"/>
    <cfRule type="duplicateValues" dxfId="205" priority="408"/>
    <cfRule type="duplicateValues" dxfId="204" priority="409"/>
    <cfRule type="duplicateValues" dxfId="203" priority="410"/>
    <cfRule type="duplicateValues" dxfId="202" priority="411"/>
    <cfRule type="duplicateValues" dxfId="201" priority="412"/>
    <cfRule type="duplicateValues" dxfId="200" priority="413"/>
    <cfRule type="duplicateValues" dxfId="199" priority="414"/>
    <cfRule type="duplicateValues" dxfId="198" priority="415"/>
    <cfRule type="duplicateValues" dxfId="197" priority="416"/>
    <cfRule type="duplicateValues" dxfId="196" priority="417"/>
    <cfRule type="duplicateValues" dxfId="195" priority="418"/>
    <cfRule type="duplicateValues" dxfId="194" priority="419"/>
    <cfRule type="duplicateValues" dxfId="193" priority="420"/>
    <cfRule type="duplicateValues" dxfId="192" priority="421"/>
    <cfRule type="duplicateValues" dxfId="191" priority="422"/>
    <cfRule type="duplicateValues" dxfId="190" priority="423"/>
    <cfRule type="duplicateValues" dxfId="189" priority="424"/>
    <cfRule type="duplicateValues" dxfId="188" priority="425"/>
  </conditionalFormatting>
  <conditionalFormatting sqref="D28">
    <cfRule type="duplicateValues" dxfId="187" priority="308"/>
  </conditionalFormatting>
  <conditionalFormatting sqref="D32">
    <cfRule type="duplicateValues" dxfId="186" priority="211651"/>
    <cfRule type="duplicateValues" dxfId="185" priority="211652"/>
    <cfRule type="duplicateValues" dxfId="184" priority="211653"/>
    <cfRule type="duplicateValues" dxfId="183" priority="211654"/>
    <cfRule type="duplicateValues" dxfId="182" priority="211655"/>
    <cfRule type="duplicateValues" dxfId="181" priority="211656"/>
    <cfRule type="duplicateValues" dxfId="180" priority="211657"/>
    <cfRule type="duplicateValues" dxfId="179" priority="211658"/>
    <cfRule type="duplicateValues" dxfId="178" priority="211659"/>
    <cfRule type="duplicateValues" dxfId="177" priority="211660"/>
    <cfRule type="duplicateValues" dxfId="176" priority="211661"/>
    <cfRule type="duplicateValues" dxfId="175" priority="211662"/>
    <cfRule type="duplicateValues" dxfId="174" priority="211663"/>
    <cfRule type="duplicateValues" dxfId="173" priority="211664"/>
    <cfRule type="duplicateValues" dxfId="172" priority="211665"/>
    <cfRule type="duplicateValues" dxfId="171" priority="211666"/>
    <cfRule type="duplicateValues" dxfId="170" priority="211667"/>
    <cfRule type="duplicateValues" dxfId="169" priority="211668"/>
    <cfRule type="duplicateValues" dxfId="168" priority="211669"/>
    <cfRule type="duplicateValues" dxfId="167" priority="211670"/>
    <cfRule type="duplicateValues" dxfId="166" priority="211671"/>
    <cfRule type="duplicateValues" dxfId="165" priority="211672"/>
    <cfRule type="duplicateValues" dxfId="164" priority="211673"/>
    <cfRule type="duplicateValues" dxfId="163" priority="211674"/>
    <cfRule type="duplicateValues" dxfId="162" priority="211675"/>
    <cfRule type="duplicateValues" dxfId="161" priority="211676"/>
    <cfRule type="duplicateValues" dxfId="160" priority="211677"/>
    <cfRule type="duplicateValues" dxfId="159" priority="211678"/>
    <cfRule type="duplicateValues" dxfId="158" priority="211679"/>
    <cfRule type="duplicateValues" dxfId="157" priority="211680"/>
    <cfRule type="duplicateValues" dxfId="156" priority="211681"/>
    <cfRule type="duplicateValues" dxfId="155" priority="211682"/>
    <cfRule type="duplicateValues" dxfId="154" priority="211683"/>
    <cfRule type="duplicateValues" dxfId="153" priority="211684"/>
    <cfRule type="duplicateValues" dxfId="152" priority="211685"/>
    <cfRule type="duplicateValues" dxfId="151" priority="211686"/>
    <cfRule type="duplicateValues" dxfId="150" priority="211687"/>
    <cfRule type="duplicateValues" dxfId="149" priority="211688"/>
    <cfRule type="duplicateValues" dxfId="148" priority="211689"/>
    <cfRule type="duplicateValues" dxfId="147" priority="211690"/>
    <cfRule type="duplicateValues" dxfId="146" priority="211691"/>
    <cfRule type="duplicateValues" dxfId="145" priority="211692"/>
    <cfRule type="duplicateValues" dxfId="144" priority="211693"/>
    <cfRule type="duplicateValues" dxfId="143" priority="211694"/>
    <cfRule type="duplicateValues" dxfId="142" priority="211695"/>
    <cfRule type="duplicateValues" dxfId="141" priority="211696"/>
    <cfRule type="duplicateValues" dxfId="140" priority="211697"/>
    <cfRule type="duplicateValues" dxfId="139" priority="211698"/>
    <cfRule type="duplicateValues" dxfId="138" priority="211699"/>
    <cfRule type="duplicateValues" dxfId="137" priority="211700"/>
    <cfRule type="duplicateValues" dxfId="136" priority="211701"/>
    <cfRule type="duplicateValues" dxfId="135" priority="211702"/>
    <cfRule type="duplicateValues" dxfId="134" priority="211703"/>
    <cfRule type="duplicateValues" dxfId="133" priority="211704"/>
    <cfRule type="duplicateValues" dxfId="132" priority="211705"/>
    <cfRule type="duplicateValues" dxfId="131" priority="211706"/>
    <cfRule type="duplicateValues" dxfId="130" priority="211707"/>
  </conditionalFormatting>
  <conditionalFormatting sqref="D25">
    <cfRule type="duplicateValues" dxfId="129" priority="191"/>
  </conditionalFormatting>
  <conditionalFormatting sqref="D33">
    <cfRule type="duplicateValues" dxfId="128" priority="69"/>
    <cfRule type="duplicateValues" dxfId="127" priority="70"/>
    <cfRule type="duplicateValues" dxfId="126" priority="71"/>
    <cfRule type="duplicateValues" dxfId="125" priority="72"/>
    <cfRule type="duplicateValues" dxfId="124" priority="73"/>
    <cfRule type="duplicateValues" dxfId="123" priority="74"/>
    <cfRule type="duplicateValues" dxfId="122" priority="75"/>
    <cfRule type="duplicateValues" dxfId="121" priority="76"/>
    <cfRule type="duplicateValues" dxfId="120" priority="77"/>
    <cfRule type="duplicateValues" dxfId="119" priority="78"/>
    <cfRule type="duplicateValues" dxfId="118" priority="79"/>
    <cfRule type="duplicateValues" dxfId="117" priority="80"/>
    <cfRule type="duplicateValues" dxfId="116" priority="81"/>
    <cfRule type="duplicateValues" dxfId="115" priority="82"/>
    <cfRule type="duplicateValues" dxfId="114" priority="83"/>
    <cfRule type="duplicateValues" dxfId="113" priority="84"/>
    <cfRule type="duplicateValues" dxfId="112" priority="85"/>
    <cfRule type="duplicateValues" dxfId="111" priority="86"/>
    <cfRule type="duplicateValues" dxfId="110" priority="87"/>
    <cfRule type="duplicateValues" dxfId="109" priority="88"/>
    <cfRule type="duplicateValues" dxfId="108" priority="89"/>
    <cfRule type="duplicateValues" dxfId="107" priority="90"/>
    <cfRule type="duplicateValues" dxfId="106" priority="91"/>
    <cfRule type="duplicateValues" dxfId="105" priority="92"/>
    <cfRule type="duplicateValues" dxfId="104" priority="93"/>
    <cfRule type="duplicateValues" dxfId="103" priority="94"/>
    <cfRule type="duplicateValues" dxfId="102" priority="95"/>
    <cfRule type="duplicateValues" dxfId="101" priority="96"/>
    <cfRule type="duplicateValues" dxfId="100" priority="97"/>
    <cfRule type="duplicateValues" dxfId="99" priority="98"/>
    <cfRule type="duplicateValues" dxfId="98" priority="99"/>
    <cfRule type="duplicateValues" dxfId="97" priority="100"/>
    <cfRule type="duplicateValues" dxfId="96" priority="101"/>
    <cfRule type="duplicateValues" dxfId="95" priority="102"/>
    <cfRule type="duplicateValues" dxfId="94" priority="103"/>
    <cfRule type="duplicateValues" dxfId="93" priority="104"/>
    <cfRule type="duplicateValues" dxfId="92" priority="105"/>
    <cfRule type="duplicateValues" dxfId="91" priority="106"/>
    <cfRule type="duplicateValues" dxfId="90" priority="107"/>
    <cfRule type="duplicateValues" dxfId="89" priority="108"/>
    <cfRule type="duplicateValues" dxfId="88" priority="109"/>
    <cfRule type="duplicateValues" dxfId="87" priority="110"/>
    <cfRule type="duplicateValues" dxfId="86" priority="111"/>
    <cfRule type="duplicateValues" dxfId="85" priority="112"/>
    <cfRule type="duplicateValues" dxfId="84" priority="113"/>
    <cfRule type="duplicateValues" dxfId="83" priority="114"/>
    <cfRule type="duplicateValues" dxfId="82" priority="115"/>
    <cfRule type="duplicateValues" dxfId="81" priority="116"/>
    <cfRule type="duplicateValues" dxfId="80" priority="117"/>
    <cfRule type="duplicateValues" dxfId="79" priority="118"/>
    <cfRule type="duplicateValues" dxfId="78" priority="119"/>
    <cfRule type="duplicateValues" dxfId="77" priority="120"/>
    <cfRule type="duplicateValues" dxfId="76" priority="121"/>
    <cfRule type="duplicateValues" dxfId="75" priority="122"/>
    <cfRule type="duplicateValues" dxfId="74" priority="123"/>
    <cfRule type="duplicateValues" dxfId="73" priority="124"/>
    <cfRule type="duplicateValues" dxfId="72" priority="125"/>
  </conditionalFormatting>
  <conditionalFormatting sqref="D18">
    <cfRule type="duplicateValues" dxfId="71" priority="62"/>
  </conditionalFormatting>
  <conditionalFormatting sqref="D34">
    <cfRule type="duplicateValues" dxfId="70" priority="2"/>
    <cfRule type="duplicateValues" dxfId="69" priority="3"/>
    <cfRule type="duplicateValues" dxfId="68" priority="4"/>
    <cfRule type="duplicateValues" dxfId="67" priority="5"/>
    <cfRule type="duplicateValues" dxfId="66" priority="6"/>
    <cfRule type="duplicateValues" dxfId="65" priority="7"/>
    <cfRule type="duplicateValues" dxfId="64" priority="8"/>
    <cfRule type="duplicateValues" dxfId="63" priority="9"/>
    <cfRule type="duplicateValues" dxfId="62" priority="10"/>
    <cfRule type="duplicateValues" dxfId="61" priority="11"/>
    <cfRule type="duplicateValues" dxfId="60" priority="12"/>
    <cfRule type="duplicateValues" dxfId="59" priority="13"/>
    <cfRule type="duplicateValues" dxfId="58" priority="14"/>
    <cfRule type="duplicateValues" dxfId="57" priority="15"/>
    <cfRule type="duplicateValues" dxfId="56" priority="16"/>
    <cfRule type="duplicateValues" dxfId="55" priority="17"/>
    <cfRule type="duplicateValues" dxfId="54" priority="18"/>
    <cfRule type="duplicateValues" dxfId="53" priority="19"/>
    <cfRule type="duplicateValues" dxfId="52" priority="20"/>
    <cfRule type="duplicateValues" dxfId="51" priority="21"/>
    <cfRule type="duplicateValues" dxfId="50" priority="22"/>
    <cfRule type="duplicateValues" dxfId="49" priority="23"/>
    <cfRule type="duplicateValues" dxfId="48" priority="24"/>
    <cfRule type="duplicateValues" dxfId="47" priority="25"/>
    <cfRule type="duplicateValues" dxfId="46" priority="26"/>
    <cfRule type="duplicateValues" dxfId="45" priority="27"/>
    <cfRule type="duplicateValues" dxfId="44" priority="28"/>
    <cfRule type="duplicateValues" dxfId="43" priority="29"/>
    <cfRule type="duplicateValues" dxfId="42" priority="30"/>
    <cfRule type="duplicateValues" dxfId="41" priority="31"/>
    <cfRule type="duplicateValues" dxfId="40" priority="32"/>
    <cfRule type="duplicateValues" dxfId="39" priority="33"/>
    <cfRule type="duplicateValues" dxfId="38" priority="34"/>
    <cfRule type="duplicateValues" dxfId="37" priority="35"/>
    <cfRule type="duplicateValues" dxfId="36" priority="36"/>
    <cfRule type="duplicateValues" dxfId="35" priority="37"/>
    <cfRule type="duplicateValues" dxfId="34" priority="38"/>
    <cfRule type="duplicateValues" dxfId="33" priority="39"/>
    <cfRule type="duplicateValues" dxfId="32" priority="40"/>
    <cfRule type="duplicateValues" dxfId="31" priority="41"/>
    <cfRule type="duplicateValues" dxfId="30" priority="42"/>
    <cfRule type="duplicateValues" dxfId="29" priority="43"/>
    <cfRule type="duplicateValues" dxfId="28" priority="44"/>
    <cfRule type="duplicateValues" dxfId="27" priority="45"/>
    <cfRule type="duplicateValues" dxfId="26" priority="46"/>
    <cfRule type="duplicateValues" dxfId="25" priority="47"/>
    <cfRule type="duplicateValues" dxfId="24" priority="48"/>
    <cfRule type="duplicateValues" dxfId="23" priority="49"/>
    <cfRule type="duplicateValues" dxfId="22" priority="50"/>
    <cfRule type="duplicateValues" dxfId="21" priority="51"/>
    <cfRule type="duplicateValues" dxfId="20" priority="52"/>
    <cfRule type="duplicateValues" dxfId="19" priority="53"/>
    <cfRule type="duplicateValues" dxfId="18" priority="54"/>
    <cfRule type="duplicateValues" dxfId="17" priority="55"/>
    <cfRule type="duplicateValues" dxfId="16" priority="56"/>
    <cfRule type="duplicateValues" dxfId="15" priority="57"/>
    <cfRule type="duplicateValues" dxfId="14" priority="58"/>
  </conditionalFormatting>
  <conditionalFormatting sqref="D22">
    <cfRule type="duplicateValues" dxfId="13" priority="1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zoomScaleNormal="100" workbookViewId="0">
      <selection activeCell="B36" sqref="B36:B48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197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198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199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200</v>
      </c>
      <c r="C4" s="7" t="s">
        <v>10</v>
      </c>
      <c r="D4" s="11" t="s">
        <v>11</v>
      </c>
      <c r="E4" s="12" t="s">
        <v>201</v>
      </c>
      <c r="F4" s="12" t="s">
        <v>202</v>
      </c>
      <c r="G4" s="11" t="s">
        <v>14</v>
      </c>
      <c r="H4" s="13" t="s">
        <v>203</v>
      </c>
      <c r="I4" s="13" t="s">
        <v>204</v>
      </c>
      <c r="J4" s="12" t="s">
        <v>89</v>
      </c>
    </row>
    <row r="5" spans="1:10" ht="19.5" customHeight="1">
      <c r="A5" s="1"/>
      <c r="B5" s="1"/>
      <c r="C5" s="13" t="s">
        <v>23</v>
      </c>
      <c r="D5" s="11" t="s">
        <v>205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15" t="s">
        <v>624</v>
      </c>
      <c r="D7" s="1" t="s">
        <v>543</v>
      </c>
      <c r="E7" s="100" t="s">
        <v>243</v>
      </c>
      <c r="F7" s="94">
        <v>1400</v>
      </c>
      <c r="G7" s="15" t="s">
        <v>544</v>
      </c>
      <c r="H7" s="1" t="s">
        <v>545</v>
      </c>
      <c r="I7" s="1" t="s">
        <v>196</v>
      </c>
      <c r="J7" s="1" t="s">
        <v>625</v>
      </c>
    </row>
    <row r="8" spans="1:10" ht="19.5" customHeight="1">
      <c r="A8" s="14"/>
      <c r="B8" s="2">
        <v>2</v>
      </c>
      <c r="C8" s="2"/>
      <c r="D8" s="100" t="s">
        <v>320</v>
      </c>
      <c r="E8" s="100" t="s">
        <v>243</v>
      </c>
      <c r="F8" s="103">
        <v>1600</v>
      </c>
      <c r="G8" s="105" t="s">
        <v>321</v>
      </c>
      <c r="H8" s="1" t="s">
        <v>588</v>
      </c>
      <c r="I8" s="100" t="s">
        <v>238</v>
      </c>
      <c r="J8" s="1" t="s">
        <v>581</v>
      </c>
    </row>
    <row r="9" spans="1:10" ht="19.5" customHeight="1">
      <c r="A9" s="14"/>
      <c r="B9" s="2">
        <v>3</v>
      </c>
      <c r="C9" s="2"/>
      <c r="D9" s="1" t="s">
        <v>626</v>
      </c>
      <c r="E9" s="100" t="s">
        <v>243</v>
      </c>
      <c r="F9" s="103">
        <v>1930</v>
      </c>
      <c r="G9" s="15" t="s">
        <v>627</v>
      </c>
      <c r="H9" s="1" t="s">
        <v>259</v>
      </c>
      <c r="I9" s="1" t="s">
        <v>352</v>
      </c>
      <c r="J9" s="1" t="s">
        <v>628</v>
      </c>
    </row>
    <row r="10" spans="1:10" ht="19.5" customHeight="1">
      <c r="A10" s="14"/>
      <c r="B10" s="2">
        <v>4</v>
      </c>
      <c r="C10" s="2"/>
      <c r="D10" s="100" t="s">
        <v>315</v>
      </c>
      <c r="E10" s="1" t="s">
        <v>396</v>
      </c>
      <c r="F10" s="94" t="s">
        <v>667</v>
      </c>
      <c r="G10" s="105" t="s">
        <v>316</v>
      </c>
      <c r="H10" s="100" t="s">
        <v>246</v>
      </c>
      <c r="I10" s="100" t="s">
        <v>266</v>
      </c>
      <c r="J10" s="1" t="s">
        <v>661</v>
      </c>
    </row>
    <row r="11" spans="1:10" ht="19.5" customHeight="1">
      <c r="A11" s="14"/>
      <c r="B11" s="2">
        <v>5</v>
      </c>
      <c r="C11" s="2"/>
      <c r="D11" s="1" t="s">
        <v>571</v>
      </c>
      <c r="E11" s="1" t="s">
        <v>339</v>
      </c>
      <c r="F11" s="94" t="s">
        <v>654</v>
      </c>
      <c r="G11" s="15" t="s">
        <v>572</v>
      </c>
      <c r="H11" s="1" t="s">
        <v>574</v>
      </c>
      <c r="I11" s="1" t="s">
        <v>412</v>
      </c>
      <c r="J11" s="1" t="s">
        <v>573</v>
      </c>
    </row>
    <row r="12" spans="1:10" ht="19.5" customHeight="1">
      <c r="A12" s="14"/>
      <c r="B12" s="2">
        <v>6</v>
      </c>
      <c r="C12" s="2"/>
      <c r="D12" s="1" t="s">
        <v>586</v>
      </c>
      <c r="E12" s="1" t="s">
        <v>339</v>
      </c>
      <c r="F12" s="94">
        <v>1100</v>
      </c>
      <c r="G12" s="15" t="s">
        <v>587</v>
      </c>
      <c r="H12" s="1" t="s">
        <v>246</v>
      </c>
      <c r="I12" s="1" t="s">
        <v>229</v>
      </c>
      <c r="J12" s="1" t="s">
        <v>573</v>
      </c>
    </row>
    <row r="13" spans="1:10" ht="19.5" customHeight="1">
      <c r="A13" s="14"/>
      <c r="B13" s="2">
        <v>7</v>
      </c>
      <c r="C13" s="2"/>
      <c r="D13" s="1" t="s">
        <v>575</v>
      </c>
      <c r="E13" s="1" t="s">
        <v>339</v>
      </c>
      <c r="F13" s="103">
        <v>1300</v>
      </c>
      <c r="G13" s="15" t="s">
        <v>576</v>
      </c>
      <c r="H13" s="1" t="s">
        <v>577</v>
      </c>
      <c r="I13" s="1" t="s">
        <v>118</v>
      </c>
      <c r="J13" s="1" t="s">
        <v>111</v>
      </c>
    </row>
    <row r="14" spans="1:10" ht="19.5" customHeight="1">
      <c r="A14" s="14"/>
      <c r="B14" s="2">
        <v>8</v>
      </c>
      <c r="C14" s="2"/>
      <c r="D14" s="1" t="s">
        <v>498</v>
      </c>
      <c r="E14" s="1" t="s">
        <v>339</v>
      </c>
      <c r="F14" s="103">
        <v>1600</v>
      </c>
      <c r="G14" s="15" t="s">
        <v>499</v>
      </c>
      <c r="H14" s="1" t="s">
        <v>259</v>
      </c>
      <c r="I14" s="1" t="s">
        <v>500</v>
      </c>
      <c r="J14" s="1" t="s">
        <v>111</v>
      </c>
    </row>
    <row r="15" spans="1:10" ht="19.5" customHeight="1">
      <c r="A15" s="14"/>
      <c r="B15" s="2">
        <v>9</v>
      </c>
      <c r="C15" s="2"/>
      <c r="D15" s="1" t="s">
        <v>504</v>
      </c>
      <c r="E15" s="1" t="s">
        <v>339</v>
      </c>
      <c r="F15" s="103"/>
      <c r="G15" s="15" t="s">
        <v>505</v>
      </c>
      <c r="H15" s="1" t="s">
        <v>507</v>
      </c>
      <c r="I15" s="1" t="s">
        <v>57</v>
      </c>
      <c r="J15" s="1" t="s">
        <v>506</v>
      </c>
    </row>
    <row r="16" spans="1:10" ht="19.5" customHeight="1">
      <c r="A16" s="14"/>
      <c r="B16" s="2">
        <v>10</v>
      </c>
      <c r="C16" s="2"/>
      <c r="D16" s="1" t="s">
        <v>568</v>
      </c>
      <c r="E16" s="1" t="s">
        <v>339</v>
      </c>
      <c r="F16" s="103"/>
      <c r="G16" s="15" t="s">
        <v>569</v>
      </c>
      <c r="H16" s="1" t="s">
        <v>570</v>
      </c>
      <c r="I16" s="1" t="s">
        <v>412</v>
      </c>
      <c r="J16" s="1"/>
    </row>
    <row r="17" spans="1:10" ht="19.5" customHeight="1">
      <c r="A17" s="14"/>
      <c r="B17" s="2">
        <v>11</v>
      </c>
      <c r="C17" s="2"/>
      <c r="D17" s="1" t="s">
        <v>397</v>
      </c>
      <c r="E17" s="1" t="s">
        <v>396</v>
      </c>
      <c r="F17" s="94">
        <v>1600</v>
      </c>
      <c r="G17" s="15" t="s">
        <v>398</v>
      </c>
      <c r="H17" s="1" t="s">
        <v>400</v>
      </c>
      <c r="I17" s="1" t="s">
        <v>399</v>
      </c>
      <c r="J17" s="1" t="s">
        <v>630</v>
      </c>
    </row>
    <row r="18" spans="1:10" ht="19.5" customHeight="1">
      <c r="A18" s="14"/>
      <c r="B18" s="2">
        <v>12</v>
      </c>
      <c r="C18" s="2"/>
      <c r="D18" s="1" t="s">
        <v>384</v>
      </c>
      <c r="E18" s="1" t="s">
        <v>396</v>
      </c>
      <c r="F18" s="103"/>
      <c r="G18" s="15" t="s">
        <v>385</v>
      </c>
      <c r="H18" s="100"/>
      <c r="I18" s="1" t="s">
        <v>275</v>
      </c>
      <c r="J18" s="1" t="s">
        <v>414</v>
      </c>
    </row>
    <row r="19" spans="1:10" ht="19.5" customHeight="1">
      <c r="A19" s="14"/>
      <c r="B19" s="2">
        <v>13</v>
      </c>
      <c r="C19" s="2"/>
      <c r="D19" s="1" t="s">
        <v>508</v>
      </c>
      <c r="E19" s="1" t="s">
        <v>426</v>
      </c>
      <c r="F19" s="94">
        <v>2000</v>
      </c>
      <c r="G19" s="15" t="s">
        <v>509</v>
      </c>
      <c r="H19" s="1" t="s">
        <v>246</v>
      </c>
      <c r="I19" s="1" t="s">
        <v>118</v>
      </c>
      <c r="J19" s="1" t="s">
        <v>506</v>
      </c>
    </row>
    <row r="20" spans="1:10" ht="19.5" customHeight="1">
      <c r="A20" s="14"/>
      <c r="B20" s="2">
        <v>14</v>
      </c>
      <c r="C20" s="2"/>
      <c r="D20" s="1" t="s">
        <v>469</v>
      </c>
      <c r="E20" s="1" t="s">
        <v>344</v>
      </c>
      <c r="F20" s="94"/>
      <c r="G20" s="15" t="s">
        <v>470</v>
      </c>
      <c r="H20" s="1" t="s">
        <v>332</v>
      </c>
      <c r="I20" s="1" t="s">
        <v>471</v>
      </c>
      <c r="J20" s="1"/>
    </row>
    <row r="21" spans="1:10" ht="19.5" customHeight="1">
      <c r="A21" s="14"/>
      <c r="B21" s="2">
        <v>15</v>
      </c>
      <c r="C21" s="2"/>
      <c r="D21" s="1" t="s">
        <v>515</v>
      </c>
      <c r="E21" s="1" t="s">
        <v>468</v>
      </c>
      <c r="F21" s="94"/>
      <c r="G21" s="15" t="s">
        <v>516</v>
      </c>
      <c r="H21" s="1" t="s">
        <v>517</v>
      </c>
      <c r="I21" s="1" t="s">
        <v>518</v>
      </c>
      <c r="J21" s="1" t="s">
        <v>519</v>
      </c>
    </row>
    <row r="22" spans="1:10" ht="19.5" customHeight="1">
      <c r="A22" s="14"/>
      <c r="B22" s="2">
        <v>16</v>
      </c>
      <c r="C22" s="2"/>
      <c r="D22" s="1" t="s">
        <v>582</v>
      </c>
      <c r="E22" s="1" t="s">
        <v>297</v>
      </c>
      <c r="F22" s="94"/>
      <c r="G22" s="15" t="s">
        <v>583</v>
      </c>
      <c r="H22" s="1" t="s">
        <v>585</v>
      </c>
      <c r="I22" s="1" t="s">
        <v>399</v>
      </c>
      <c r="J22" s="1" t="s">
        <v>584</v>
      </c>
    </row>
    <row r="23" spans="1:10" ht="19.5" customHeight="1">
      <c r="A23" s="14"/>
      <c r="B23" s="2">
        <v>17</v>
      </c>
      <c r="C23" s="2"/>
      <c r="D23" s="1" t="s">
        <v>511</v>
      </c>
      <c r="E23" s="1" t="s">
        <v>655</v>
      </c>
      <c r="F23" s="94"/>
      <c r="G23" s="15" t="s">
        <v>512</v>
      </c>
      <c r="H23" s="1" t="s">
        <v>513</v>
      </c>
      <c r="I23" s="1" t="s">
        <v>238</v>
      </c>
      <c r="J23" s="1" t="s">
        <v>514</v>
      </c>
    </row>
    <row r="24" spans="1:10" ht="19.5" customHeight="1">
      <c r="A24" s="14"/>
    </row>
    <row r="25" spans="1:10" ht="19.5" customHeight="1">
      <c r="A25" s="14"/>
      <c r="B25" s="2"/>
      <c r="C25" s="2"/>
      <c r="D25" s="11" t="s">
        <v>206</v>
      </c>
      <c r="E25" s="1"/>
      <c r="F25" s="1"/>
      <c r="G25" s="15" t="str">
        <f>IF(ISBLANK(E25)=TRUE,"",CONVERT(E25,"m","ft"))</f>
        <v/>
      </c>
      <c r="H25" s="13" t="s">
        <v>203</v>
      </c>
      <c r="I25" s="1"/>
      <c r="J25" s="1"/>
    </row>
    <row r="26" spans="1:10" ht="19.5" customHeight="1">
      <c r="A26" s="14"/>
      <c r="G26" s="16" t="s">
        <v>3</v>
      </c>
    </row>
    <row r="27" spans="1:10" ht="19.5" customHeight="1">
      <c r="A27" s="14"/>
      <c r="B27" s="2">
        <v>1</v>
      </c>
      <c r="C27" s="2"/>
      <c r="D27" s="100" t="s">
        <v>326</v>
      </c>
      <c r="E27" s="1" t="s">
        <v>243</v>
      </c>
      <c r="F27" s="94">
        <v>2345</v>
      </c>
      <c r="G27" s="105" t="s">
        <v>281</v>
      </c>
      <c r="H27" s="100" t="s">
        <v>290</v>
      </c>
      <c r="I27" s="100" t="s">
        <v>324</v>
      </c>
      <c r="J27" s="45" t="s">
        <v>325</v>
      </c>
    </row>
    <row r="28" spans="1:10" ht="19.5" customHeight="1">
      <c r="A28" s="14"/>
      <c r="B28" s="2">
        <v>2</v>
      </c>
      <c r="C28" s="2"/>
      <c r="D28" s="100" t="s">
        <v>335</v>
      </c>
      <c r="E28" s="1" t="s">
        <v>339</v>
      </c>
      <c r="F28" s="94">
        <v>1300</v>
      </c>
      <c r="G28" s="105" t="s">
        <v>336</v>
      </c>
      <c r="H28" s="100" t="s">
        <v>337</v>
      </c>
      <c r="I28" s="100" t="s">
        <v>338</v>
      </c>
      <c r="J28" s="45" t="s">
        <v>242</v>
      </c>
    </row>
    <row r="29" spans="1:10" ht="19.5" customHeight="1">
      <c r="A29" s="14"/>
      <c r="B29" s="2">
        <v>3</v>
      </c>
      <c r="C29" s="2"/>
      <c r="D29" s="1" t="s">
        <v>472</v>
      </c>
      <c r="E29" s="1" t="s">
        <v>396</v>
      </c>
      <c r="F29" s="94">
        <v>2200</v>
      </c>
      <c r="G29" s="15" t="s">
        <v>239</v>
      </c>
      <c r="H29" s="1" t="s">
        <v>473</v>
      </c>
      <c r="I29" s="1" t="s">
        <v>474</v>
      </c>
      <c r="J29" s="45" t="s">
        <v>325</v>
      </c>
    </row>
    <row r="30" spans="1:10" ht="19.5" customHeight="1">
      <c r="A30" s="14"/>
      <c r="B30" s="2">
        <v>4</v>
      </c>
      <c r="C30" s="2"/>
      <c r="D30" s="1" t="s">
        <v>566</v>
      </c>
      <c r="E30" s="1" t="s">
        <v>396</v>
      </c>
      <c r="F30" s="94">
        <v>2000</v>
      </c>
      <c r="G30" s="105" t="s">
        <v>281</v>
      </c>
      <c r="H30" s="1" t="s">
        <v>473</v>
      </c>
      <c r="I30" s="1" t="s">
        <v>567</v>
      </c>
      <c r="J30" s="45" t="s">
        <v>242</v>
      </c>
    </row>
    <row r="31" spans="1:10" ht="19.5" customHeight="1">
      <c r="A31" s="14"/>
      <c r="B31" s="2">
        <v>5</v>
      </c>
      <c r="C31" s="2"/>
      <c r="D31" s="1" t="s">
        <v>493</v>
      </c>
      <c r="E31" s="1" t="s">
        <v>426</v>
      </c>
      <c r="F31" s="94" t="s">
        <v>656</v>
      </c>
      <c r="G31" s="15" t="s">
        <v>494</v>
      </c>
      <c r="H31" s="1" t="s">
        <v>495</v>
      </c>
      <c r="I31" s="1" t="s">
        <v>496</v>
      </c>
      <c r="J31" s="45" t="s">
        <v>242</v>
      </c>
    </row>
    <row r="32" spans="1:10" ht="19.5" customHeight="1">
      <c r="A32" s="14"/>
      <c r="B32" s="2">
        <v>6</v>
      </c>
      <c r="C32" s="2"/>
      <c r="D32" s="1" t="s">
        <v>475</v>
      </c>
      <c r="E32" s="1" t="s">
        <v>343</v>
      </c>
      <c r="F32" s="94"/>
      <c r="G32" s="15" t="s">
        <v>239</v>
      </c>
      <c r="H32" s="1" t="s">
        <v>476</v>
      </c>
      <c r="I32" s="1" t="s">
        <v>474</v>
      </c>
      <c r="J32" s="45" t="s">
        <v>325</v>
      </c>
    </row>
    <row r="33" spans="1:10" ht="19.5" customHeight="1">
      <c r="A33" s="14"/>
      <c r="B33" s="2"/>
      <c r="C33" s="2"/>
      <c r="D33" s="1"/>
      <c r="E33" s="1"/>
      <c r="F33" s="1"/>
      <c r="G33" s="15" t="s">
        <v>3</v>
      </c>
      <c r="H33" s="1"/>
      <c r="I33" s="1"/>
      <c r="J33" s="1"/>
    </row>
    <row r="34" spans="1:10" ht="19.5" customHeight="1">
      <c r="A34" s="14"/>
      <c r="B34" s="2"/>
      <c r="C34" s="2"/>
      <c r="D34" s="11" t="s">
        <v>207</v>
      </c>
      <c r="E34" s="1"/>
      <c r="F34" s="1"/>
      <c r="G34" s="15" t="str">
        <f>IF(ISBLANK(E34)=TRUE,"",CONVERT(E34,"m","ft"))</f>
        <v/>
      </c>
      <c r="H34" s="13" t="s">
        <v>203</v>
      </c>
      <c r="I34" s="1"/>
      <c r="J34" s="1"/>
    </row>
    <row r="35" spans="1:10" ht="19.5" customHeight="1">
      <c r="A35" s="14"/>
      <c r="B35" s="2"/>
      <c r="C35" s="2"/>
      <c r="D35" s="45"/>
      <c r="E35" s="1"/>
      <c r="F35" s="1" t="s">
        <v>3</v>
      </c>
      <c r="G35" s="15" t="s">
        <v>3</v>
      </c>
      <c r="H35" s="101"/>
      <c r="I35" s="1"/>
      <c r="J35" s="1"/>
    </row>
    <row r="36" spans="1:10" ht="19.5" customHeight="1">
      <c r="A36" s="14"/>
      <c r="B36" s="103">
        <v>1</v>
      </c>
      <c r="C36" s="115" t="s">
        <v>3</v>
      </c>
      <c r="D36" s="100" t="s">
        <v>368</v>
      </c>
      <c r="E36" s="1" t="s">
        <v>243</v>
      </c>
      <c r="F36" s="2">
        <v>2300</v>
      </c>
      <c r="G36" s="105" t="s">
        <v>369</v>
      </c>
      <c r="I36" s="100" t="s">
        <v>61</v>
      </c>
      <c r="J36" s="100" t="s">
        <v>111</v>
      </c>
    </row>
    <row r="37" spans="1:10" ht="19.5" customHeight="1">
      <c r="A37" s="14"/>
      <c r="B37" s="103">
        <v>2</v>
      </c>
      <c r="C37" s="115"/>
      <c r="D37" s="1" t="s">
        <v>671</v>
      </c>
      <c r="E37" s="1" t="s">
        <v>243</v>
      </c>
      <c r="F37" s="2"/>
      <c r="G37" s="15" t="s">
        <v>672</v>
      </c>
      <c r="H37" t="s">
        <v>3</v>
      </c>
      <c r="I37" s="1" t="s">
        <v>61</v>
      </c>
      <c r="J37" s="1" t="s">
        <v>111</v>
      </c>
    </row>
    <row r="38" spans="1:10" ht="19.5" customHeight="1">
      <c r="A38" s="14"/>
      <c r="B38" s="103">
        <v>3</v>
      </c>
      <c r="C38" s="2"/>
      <c r="D38" s="1" t="s">
        <v>486</v>
      </c>
      <c r="E38" s="1" t="s">
        <v>339</v>
      </c>
      <c r="F38" s="94" t="s">
        <v>656</v>
      </c>
      <c r="G38" s="15" t="s">
        <v>487</v>
      </c>
      <c r="I38" s="1" t="s">
        <v>61</v>
      </c>
      <c r="J38" s="1" t="s">
        <v>488</v>
      </c>
    </row>
    <row r="39" spans="1:10" ht="19.5" customHeight="1">
      <c r="A39" s="14"/>
      <c r="B39" s="103">
        <v>4</v>
      </c>
      <c r="C39" s="115" t="s">
        <v>524</v>
      </c>
      <c r="D39" s="100" t="s">
        <v>309</v>
      </c>
      <c r="E39" s="1" t="s">
        <v>339</v>
      </c>
      <c r="F39" s="94" t="s">
        <v>657</v>
      </c>
      <c r="G39" s="105" t="s">
        <v>310</v>
      </c>
      <c r="I39" s="100" t="s">
        <v>208</v>
      </c>
      <c r="J39" s="1" t="s">
        <v>488</v>
      </c>
    </row>
    <row r="40" spans="1:10" ht="19.5" customHeight="1">
      <c r="A40" s="14"/>
      <c r="B40" s="103">
        <v>5</v>
      </c>
      <c r="C40" s="2"/>
      <c r="D40" s="100" t="s">
        <v>277</v>
      </c>
      <c r="E40" s="1" t="s">
        <v>396</v>
      </c>
      <c r="F40" s="2">
        <v>1800</v>
      </c>
      <c r="G40" s="105" t="s">
        <v>279</v>
      </c>
      <c r="I40" s="100" t="s">
        <v>208</v>
      </c>
      <c r="J40" s="100" t="s">
        <v>111</v>
      </c>
    </row>
    <row r="41" spans="1:10" ht="19.5" customHeight="1">
      <c r="A41" s="14"/>
      <c r="B41" s="103">
        <v>6</v>
      </c>
      <c r="C41" s="2"/>
      <c r="D41" s="100" t="s">
        <v>317</v>
      </c>
      <c r="E41" s="1" t="s">
        <v>396</v>
      </c>
      <c r="F41" s="2">
        <v>2300</v>
      </c>
      <c r="G41" s="105" t="s">
        <v>294</v>
      </c>
      <c r="I41" s="100" t="s">
        <v>208</v>
      </c>
      <c r="J41" s="100" t="s">
        <v>111</v>
      </c>
    </row>
    <row r="42" spans="1:10" ht="19.5" customHeight="1">
      <c r="A42" s="14"/>
      <c r="B42" s="103">
        <v>7</v>
      </c>
      <c r="C42" s="2"/>
      <c r="D42" s="100" t="s">
        <v>285</v>
      </c>
      <c r="E42" s="1" t="s">
        <v>426</v>
      </c>
      <c r="F42" s="2">
        <v>1800</v>
      </c>
      <c r="G42" s="105" t="s">
        <v>286</v>
      </c>
      <c r="I42" s="100" t="s">
        <v>208</v>
      </c>
      <c r="J42" s="100" t="s">
        <v>111</v>
      </c>
    </row>
    <row r="43" spans="1:10" ht="19.5" customHeight="1">
      <c r="A43" s="14"/>
      <c r="B43" s="103">
        <v>8</v>
      </c>
      <c r="C43" s="2"/>
      <c r="D43" s="1" t="s">
        <v>484</v>
      </c>
      <c r="E43" s="1" t="s">
        <v>426</v>
      </c>
      <c r="F43" s="2">
        <v>1000</v>
      </c>
      <c r="G43" s="15" t="s">
        <v>485</v>
      </c>
      <c r="I43" s="1" t="s">
        <v>61</v>
      </c>
      <c r="J43" s="1" t="s">
        <v>111</v>
      </c>
    </row>
    <row r="44" spans="1:10" ht="19.5" customHeight="1">
      <c r="A44" s="14"/>
      <c r="B44" s="103">
        <v>9</v>
      </c>
      <c r="C44" s="2"/>
      <c r="D44" s="1" t="s">
        <v>427</v>
      </c>
      <c r="E44" s="1" t="s">
        <v>426</v>
      </c>
      <c r="F44" s="94" t="s">
        <v>654</v>
      </c>
      <c r="G44" s="15" t="s">
        <v>428</v>
      </c>
      <c r="I44" s="1" t="s">
        <v>70</v>
      </c>
      <c r="J44" s="1" t="s">
        <v>111</v>
      </c>
    </row>
    <row r="45" spans="1:10" ht="19.5" customHeight="1">
      <c r="A45" s="14"/>
      <c r="B45" s="103">
        <v>10</v>
      </c>
      <c r="C45" s="2"/>
      <c r="D45" s="1" t="s">
        <v>429</v>
      </c>
      <c r="E45" s="100" t="s">
        <v>291</v>
      </c>
      <c r="F45" s="2"/>
      <c r="G45" s="15" t="s">
        <v>430</v>
      </c>
      <c r="I45" s="1" t="s">
        <v>70</v>
      </c>
      <c r="J45" s="1" t="s">
        <v>111</v>
      </c>
    </row>
    <row r="46" spans="1:10" ht="19.5" customHeight="1">
      <c r="A46" s="14"/>
      <c r="B46" s="103">
        <v>11</v>
      </c>
      <c r="C46" s="2"/>
      <c r="D46" s="100" t="s">
        <v>292</v>
      </c>
      <c r="E46" s="100" t="s">
        <v>291</v>
      </c>
      <c r="F46" s="2">
        <v>1200</v>
      </c>
      <c r="G46" s="105" t="s">
        <v>293</v>
      </c>
      <c r="I46" s="100" t="s">
        <v>70</v>
      </c>
      <c r="J46" s="100" t="s">
        <v>111</v>
      </c>
    </row>
    <row r="47" spans="1:10" ht="19.5" customHeight="1">
      <c r="A47" s="14"/>
      <c r="B47" s="103">
        <v>12</v>
      </c>
      <c r="C47" s="2"/>
      <c r="D47" s="1" t="s">
        <v>478</v>
      </c>
      <c r="E47" s="100" t="s">
        <v>291</v>
      </c>
      <c r="F47" s="2"/>
      <c r="G47" s="15" t="s">
        <v>479</v>
      </c>
      <c r="I47" s="1" t="s">
        <v>208</v>
      </c>
      <c r="J47" s="1" t="s">
        <v>111</v>
      </c>
    </row>
    <row r="48" spans="1:10" ht="19.5" customHeight="1">
      <c r="A48" s="14"/>
      <c r="B48" s="103">
        <v>13</v>
      </c>
      <c r="C48" s="2"/>
      <c r="D48" s="1" t="s">
        <v>482</v>
      </c>
      <c r="E48" s="100" t="s">
        <v>343</v>
      </c>
      <c r="F48" s="2"/>
      <c r="G48" s="15" t="s">
        <v>483</v>
      </c>
      <c r="I48" s="1" t="s">
        <v>208</v>
      </c>
      <c r="J48" s="1" t="s">
        <v>111</v>
      </c>
    </row>
    <row r="49" spans="1:10" ht="19.5" customHeight="1">
      <c r="A49" s="14"/>
      <c r="B49" s="103"/>
      <c r="C49" s="2"/>
      <c r="D49" s="1" t="s">
        <v>663</v>
      </c>
      <c r="E49" s="100" t="s">
        <v>343</v>
      </c>
      <c r="F49" s="2"/>
      <c r="G49" s="15" t="s">
        <v>664</v>
      </c>
      <c r="I49" s="1" t="s">
        <v>68</v>
      </c>
      <c r="J49" s="1" t="s">
        <v>665</v>
      </c>
    </row>
    <row r="50" spans="1:10" ht="19.5" customHeight="1">
      <c r="A50" s="14"/>
      <c r="B50" s="103">
        <v>13</v>
      </c>
      <c r="C50" s="2"/>
      <c r="D50" s="1" t="s">
        <v>647</v>
      </c>
      <c r="E50" s="1" t="s">
        <v>468</v>
      </c>
      <c r="F50" s="2"/>
      <c r="G50" s="15" t="s">
        <v>648</v>
      </c>
      <c r="I50" s="1" t="s">
        <v>208</v>
      </c>
      <c r="J50" s="1" t="s">
        <v>111</v>
      </c>
    </row>
    <row r="51" spans="1:10" ht="19.5" customHeight="1">
      <c r="A51" s="14"/>
      <c r="B51" s="103"/>
      <c r="C51" s="2"/>
      <c r="D51" s="1" t="s">
        <v>668</v>
      </c>
      <c r="E51" s="1" t="s">
        <v>468</v>
      </c>
      <c r="F51" s="2"/>
      <c r="G51" s="15" t="s">
        <v>669</v>
      </c>
      <c r="I51" s="1" t="s">
        <v>68</v>
      </c>
      <c r="J51" s="1" t="s">
        <v>665</v>
      </c>
    </row>
    <row r="52" spans="1:10" ht="19.5" customHeight="1">
      <c r="A52" s="14"/>
      <c r="B52" s="103">
        <v>14</v>
      </c>
      <c r="C52" s="2"/>
      <c r="D52" s="100" t="s">
        <v>296</v>
      </c>
      <c r="E52" s="100" t="s">
        <v>344</v>
      </c>
      <c r="F52" s="94">
        <v>1800</v>
      </c>
      <c r="G52" s="105" t="s">
        <v>298</v>
      </c>
      <c r="I52" s="100" t="s">
        <v>70</v>
      </c>
      <c r="J52" s="100" t="s">
        <v>111</v>
      </c>
    </row>
    <row r="53" spans="1:10" ht="19.5" customHeight="1">
      <c r="A53" s="14"/>
      <c r="B53" s="103">
        <v>15</v>
      </c>
      <c r="C53" s="2"/>
      <c r="D53" s="1" t="s">
        <v>651</v>
      </c>
      <c r="E53" s="100" t="s">
        <v>344</v>
      </c>
      <c r="F53" s="94"/>
      <c r="G53" s="15" t="s">
        <v>652</v>
      </c>
      <c r="I53" s="1" t="s">
        <v>208</v>
      </c>
      <c r="J53" s="1" t="s">
        <v>653</v>
      </c>
    </row>
    <row r="54" spans="1:10" ht="19.5" customHeight="1">
      <c r="A54" s="14"/>
      <c r="D54" s="1"/>
      <c r="G54" s="15" t="str">
        <f>IF(ISBLANK(E54)=TRUE,"",CONVERT(E54,"m","ft"))</f>
        <v/>
      </c>
      <c r="J54" t="s">
        <v>3</v>
      </c>
    </row>
    <row r="55" spans="1:10" ht="19.5" customHeight="1">
      <c r="A55" s="14"/>
      <c r="D55" s="11" t="s">
        <v>209</v>
      </c>
      <c r="G55" s="15"/>
      <c r="H55" s="13" t="s">
        <v>203</v>
      </c>
      <c r="J55" t="s">
        <v>3</v>
      </c>
    </row>
    <row r="56" spans="1:10" ht="19.5" customHeight="1">
      <c r="A56" s="14"/>
      <c r="B56" s="96" t="s">
        <v>3</v>
      </c>
      <c r="D56" s="1"/>
      <c r="E56" s="100"/>
      <c r="G56" s="15"/>
      <c r="H56" s="2"/>
      <c r="I56" s="100"/>
      <c r="J56" s="100" t="s">
        <v>3</v>
      </c>
    </row>
    <row r="57" spans="1:10" ht="19.5" customHeight="1">
      <c r="A57" s="14"/>
      <c r="B57" s="2"/>
      <c r="C57" s="2"/>
      <c r="D57" s="100" t="s">
        <v>35</v>
      </c>
      <c r="E57" s="1"/>
      <c r="F57" s="2"/>
      <c r="G57" s="15"/>
      <c r="H57" s="1"/>
      <c r="I57" s="1"/>
      <c r="J57" s="1" t="s">
        <v>210</v>
      </c>
    </row>
    <row r="58" spans="1:10" ht="19.5" customHeight="1">
      <c r="A58" s="14"/>
      <c r="B58" s="2"/>
      <c r="C58" s="2"/>
      <c r="D58" s="1"/>
      <c r="E58" s="1"/>
      <c r="F58" s="1"/>
      <c r="G58" s="15" t="str">
        <f>IF(ISBLANK(E58)=TRUE,"",CONVERT(E58,"m","ft"))</f>
        <v/>
      </c>
      <c r="H58" s="13" t="s">
        <v>203</v>
      </c>
      <c r="I58" s="1"/>
      <c r="J58" s="1"/>
    </row>
    <row r="59" spans="1:10" ht="19.5" customHeight="1">
      <c r="A59" s="14"/>
      <c r="B59" s="2"/>
      <c r="C59" s="2"/>
      <c r="D59" s="11" t="s">
        <v>116</v>
      </c>
      <c r="E59" s="1"/>
      <c r="F59" s="1"/>
      <c r="G59" s="15"/>
      <c r="H59" s="108"/>
      <c r="I59" s="1"/>
      <c r="J59" s="1"/>
    </row>
    <row r="60" spans="1:10" ht="19.5" customHeight="1">
      <c r="A60" s="14"/>
      <c r="B60" s="2" t="s">
        <v>3</v>
      </c>
      <c r="C60" s="2"/>
    </row>
    <row r="61" spans="1:10" ht="19.5" customHeight="1">
      <c r="A61" s="14"/>
      <c r="B61" s="2" t="s">
        <v>3</v>
      </c>
      <c r="C61" s="2"/>
      <c r="D61" s="1" t="s">
        <v>35</v>
      </c>
      <c r="E61" s="1"/>
      <c r="F61" s="2"/>
      <c r="G61" s="105"/>
      <c r="I61" s="100"/>
      <c r="J61" s="100"/>
    </row>
    <row r="62" spans="1:10" ht="19.5" customHeight="1">
      <c r="A62" s="14"/>
      <c r="B62" s="2"/>
      <c r="C62" s="2"/>
      <c r="D62" s="100"/>
      <c r="E62" s="100"/>
      <c r="F62" s="94"/>
      <c r="G62" s="105"/>
      <c r="H62" s="100"/>
      <c r="I62" s="100"/>
      <c r="J62" s="100"/>
    </row>
    <row r="63" spans="1:10" ht="19.2" customHeight="1">
      <c r="A63" s="14"/>
      <c r="B63" s="2"/>
      <c r="C63" s="2"/>
      <c r="D63" s="1" t="s">
        <v>211</v>
      </c>
      <c r="E63" s="1"/>
      <c r="F63" s="1"/>
      <c r="G63" s="1"/>
      <c r="H63" s="14"/>
      <c r="I63" s="1" t="str">
        <f>SHEET1!L4</f>
        <v>DATED : 10.04.2025</v>
      </c>
      <c r="J63" s="1" t="s">
        <v>212</v>
      </c>
    </row>
    <row r="64" spans="1:10" ht="19.5" customHeight="1">
      <c r="A64" s="14"/>
      <c r="B64" s="2"/>
      <c r="C64" s="2"/>
      <c r="D64" s="1" t="s">
        <v>213</v>
      </c>
      <c r="E64" s="1"/>
      <c r="F64" s="1"/>
      <c r="G64" s="1"/>
      <c r="H64" s="14"/>
      <c r="I64" s="1"/>
      <c r="J64" s="1" t="s">
        <v>214</v>
      </c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E72" s="14"/>
      <c r="F72" s="14"/>
    </row>
    <row r="73" spans="1:10" ht="15.75" customHeight="1">
      <c r="A73" s="14"/>
      <c r="B73" s="14"/>
      <c r="E73" s="14"/>
      <c r="F73" s="14"/>
    </row>
    <row r="74" spans="1:10" ht="15.75" customHeight="1">
      <c r="E74" s="14"/>
      <c r="F74" s="14"/>
    </row>
    <row r="75" spans="1:10" ht="15.75" customHeight="1">
      <c r="E75" s="14"/>
      <c r="F75" s="14"/>
    </row>
    <row r="76" spans="1:10" ht="15.75" customHeight="1">
      <c r="E76" s="14"/>
      <c r="F76" s="14"/>
    </row>
    <row r="77" spans="1:10" ht="15.75" customHeight="1"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</row>
    <row r="83" spans="3:6" ht="15.75" customHeight="1"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/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sortState ref="C32:J50">
    <sortCondition ref="E7:E18"/>
  </sortState>
  <conditionalFormatting sqref="D33">
    <cfRule type="duplicateValues" dxfId="12" priority="261"/>
  </conditionalFormatting>
  <conditionalFormatting sqref="D55:D56">
    <cfRule type="duplicateValues" dxfId="11" priority="274"/>
  </conditionalFormatting>
  <conditionalFormatting sqref="D58">
    <cfRule type="duplicateValues" dxfId="10" priority="273"/>
  </conditionalFormatting>
  <conditionalFormatting sqref="D57">
    <cfRule type="duplicateValues" dxfId="9" priority="19"/>
  </conditionalFormatting>
  <conditionalFormatting sqref="D59">
    <cfRule type="duplicateValues" dxfId="8" priority="207303"/>
  </conditionalFormatting>
  <conditionalFormatting sqref="D62 D7 D17 D12 D19:D23">
    <cfRule type="duplicateValues" dxfId="7" priority="207765"/>
  </conditionalFormatting>
  <conditionalFormatting sqref="D63:D64">
    <cfRule type="duplicateValues" dxfId="6" priority="207827"/>
  </conditionalFormatting>
  <conditionalFormatting sqref="D65:D1048576">
    <cfRule type="duplicateValues" dxfId="5" priority="207828"/>
  </conditionalFormatting>
  <conditionalFormatting sqref="D63:D64 D25 D1:D6 D34:D35">
    <cfRule type="duplicateValues" dxfId="4" priority="207830"/>
  </conditionalFormatting>
  <conditionalFormatting sqref="D61">
    <cfRule type="duplicateValues" dxfId="3" priority="9"/>
  </conditionalFormatting>
  <conditionalFormatting sqref="D27:D32">
    <cfRule type="duplicateValues" dxfId="2" priority="210992"/>
  </conditionalFormatting>
  <conditionalFormatting sqref="D18 D8:D11 D13:D16">
    <cfRule type="duplicateValues" dxfId="1" priority="211705"/>
  </conditionalFormatting>
  <conditionalFormatting sqref="D36:D54">
    <cfRule type="duplicateValues" dxfId="0" priority="211729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2025-04-10T08:55:00Z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