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I60" i="3" l="1"/>
  <c r="G56" i="3" l="1"/>
  <c r="G53" i="3"/>
  <c r="G36" i="3"/>
  <c r="G25" i="3"/>
  <c r="F29" i="2"/>
  <c r="R1" i="2"/>
</calcChain>
</file>

<file path=xl/sharedStrings.xml><?xml version="1.0" encoding="utf-8"?>
<sst xmlns="http://schemas.openxmlformats.org/spreadsheetml/2006/main" count="1118" uniqueCount="706">
  <si>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</si>
  <si>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</si>
  <si>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</si>
  <si>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</si>
  <si>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</si>
  <si>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</si>
  <si>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</si>
  <si>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</si>
  <si>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</si>
  <si>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</si>
  <si>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</si>
  <si>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</si>
  <si>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</si>
  <si>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</si>
  <si>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</si>
  <si>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</si>
  <si>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</si>
  <si>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</si>
  <si>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</si>
  <si>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</si>
  <si>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</si>
  <si>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</si>
  <si>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</si>
  <si>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</si>
  <si>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</si>
  <si>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</si>
  <si>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</si>
  <si>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</si>
  <si>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</si>
  <si>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</si>
  <si>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</si>
  <si>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</si>
  <si>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</si>
  <si>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</si>
  <si>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</si>
  <si>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</si>
  <si>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</si>
  <si>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</si>
  <si>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</si>
  <si>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</si>
  <si>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</si>
  <si>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</si>
  <si>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</si>
  <si>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</si>
  <si>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</si>
  <si>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</si>
  <si>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</si>
  <si>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</si>
  <si>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</si>
  <si>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</si>
  <si>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</si>
  <si>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</si>
  <si>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</si>
  <si>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</si>
  <si>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</si>
  <si>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</si>
  <si>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</si>
  <si>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</si>
  <si>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</si>
  <si>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</si>
  <si>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</si>
  <si>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</si>
  <si>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</si>
  <si>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</si>
  <si>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</si>
  <si>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</si>
  <si>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</si>
  <si>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</si>
  <si>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</si>
  <si>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</si>
  <si>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</si>
  <si>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</si>
  <si>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</si>
  <si>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</si>
  <si>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</si>
  <si>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</si>
  <si>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</si>
  <si>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</si>
  <si>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</si>
  <si>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</si>
  <si>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</si>
  <si>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</si>
  <si>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</si>
  <si>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</si>
  <si>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</si>
  <si>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</si>
  <si>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</si>
  <si>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</si>
  <si>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</si>
  <si>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</si>
  <si>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</si>
  <si>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</si>
  <si>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</si>
  <si>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</si>
  <si>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</si>
  <si>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</si>
  <si>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</si>
  <si>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</si>
  <si>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</si>
  <si>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</si>
  <si>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</si>
  <si>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</si>
  <si>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</si>
  <si>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</si>
  <si>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</si>
  <si>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</si>
  <si>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</si>
  <si>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</si>
  <si>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</si>
  <si>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</si>
  <si>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</si>
  <si>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</si>
  <si>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</si>
  <si>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</si>
  <si>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</si>
  <si>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</si>
  <si>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</si>
  <si>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</si>
  <si>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</si>
  <si>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</si>
  <si>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</si>
  <si>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</si>
  <si>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</si>
  <si>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</si>
  <si>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</si>
  <si>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</si>
  <si>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</si>
  <si>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</si>
  <si>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</si>
  <si>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</si>
  <si>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</si>
  <si>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</si>
  <si>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</si>
  <si>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</si>
  <si>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</si>
  <si>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</si>
  <si>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</si>
  <si>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</si>
  <si>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</si>
  <si>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</si>
  <si>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</si>
  <si>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</si>
  <si>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</si>
  <si>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</si>
  <si>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</si>
  <si>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</si>
  <si>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</si>
  <si>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</si>
  <si>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</si>
  <si>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</si>
  <si>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</si>
  <si>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</si>
  <si>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</si>
  <si>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</si>
  <si>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</si>
  <si>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</si>
  <si>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</si>
  <si>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</si>
  <si>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</si>
  <si>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</si>
  <si>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</si>
  <si>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</si>
  <si>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</si>
  <si>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</si>
  <si>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</si>
  <si>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</si>
  <si>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</si>
  <si>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</si>
  <si>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</si>
  <si>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</si>
  <si>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</si>
  <si>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</si>
  <si>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</si>
  <si>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</si>
  <si>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</si>
  <si>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</si>
  <si>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</si>
  <si>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</si>
  <si>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</si>
  <si>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</si>
  <si>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</si>
  <si>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</si>
  <si>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</si>
  <si>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</si>
  <si>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</si>
  <si>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</si>
  <si>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</si>
  <si>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</si>
  <si>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</si>
  <si>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</si>
  <si>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</si>
  <si>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</si>
  <si>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</si>
  <si>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</si>
  <si>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</si>
  <si>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</si>
  <si>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</si>
  <si>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</si>
  <si>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</si>
  <si>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</si>
  <si>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</si>
  <si>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</si>
  <si>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</si>
  <si>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</si>
  <si>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</si>
  <si>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</si>
  <si>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</si>
  <si>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</si>
  <si>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</si>
  <si>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</si>
  <si>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</si>
  <si>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</si>
  <si>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</si>
  <si>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</si>
  <si>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</si>
  <si>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</si>
  <si>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</si>
  <si>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</si>
  <si>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</si>
  <si>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</si>
  <si>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</si>
  <si>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</si>
  <si>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</si>
  <si>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</si>
  <si>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</si>
  <si>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</si>
  <si>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</si>
  <si>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</si>
  <si>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</si>
  <si>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</si>
  <si>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</si>
  <si>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</si>
  <si>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</si>
  <si>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</si>
  <si>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</si>
  <si>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</si>
  <si>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</si>
  <si>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</si>
  <si>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</si>
  <si>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DARIYA SHG</t>
  </si>
  <si>
    <t>3500 MT PD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</si>
  <si>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</si>
  <si>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</si>
  <si>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</si>
  <si>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</si>
  <si>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</si>
  <si>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</si>
  <si>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</si>
  <si>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</si>
  <si>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</si>
  <si>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</si>
  <si>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M.V. PEARL ISLAND</t>
  </si>
  <si>
    <t>IMP. 38863 CBM P LOGS</t>
  </si>
  <si>
    <t>TG KB 50 + BG CASANMOR</t>
  </si>
  <si>
    <t>M.V. AFRICAN LEOPARD</t>
  </si>
  <si>
    <t>INIXY125040001</t>
  </si>
  <si>
    <t>ARNAV SHG</t>
  </si>
  <si>
    <t>SEASCAPE</t>
  </si>
  <si>
    <t>M.T. STOLT ENDURANCE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</si>
  <si>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</si>
  <si>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</si>
  <si>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</si>
  <si>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</si>
  <si>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</si>
  <si>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</si>
  <si>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</si>
  <si>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</si>
  <si>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</si>
  <si>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</si>
  <si>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DECL RDY</t>
  </si>
  <si>
    <t>M.V. CS JOLA</t>
  </si>
  <si>
    <t>B S SHG</t>
  </si>
  <si>
    <t>M.V. NAVIOS HAPPINESS</t>
  </si>
  <si>
    <t>IMP. 125800 T S COAL</t>
  </si>
  <si>
    <t>292.00 (958)</t>
  </si>
  <si>
    <t>M.V. MOHSEN ILYAS</t>
  </si>
  <si>
    <t>SEACOAST</t>
  </si>
  <si>
    <t>1330/08.04.2025</t>
  </si>
  <si>
    <t>0042/09.04.2025</t>
  </si>
  <si>
    <t xml:space="preserve">     18.00 M       295.00 (968)</t>
  </si>
  <si>
    <t>M.V. AFRICAN WARBLER</t>
  </si>
  <si>
    <t>2053/10.04.2025</t>
  </si>
  <si>
    <t>--</t>
  </si>
  <si>
    <t>INIXY125040077</t>
  </si>
  <si>
    <t>DAYS PRIORITY</t>
  </si>
  <si>
    <t>110 MT ERECTION MAT FOR DP WORLD PR</t>
  </si>
  <si>
    <t>1936/11.04.2025</t>
  </si>
  <si>
    <t>1735/11.04.2025</t>
  </si>
  <si>
    <t xml:space="preserve">       1.80 M       39.000 (128)</t>
  </si>
  <si>
    <t>23000 MT PD</t>
  </si>
  <si>
    <t>M.V. DORIS</t>
  </si>
  <si>
    <t>M.V. DOCTOR O</t>
  </si>
  <si>
    <t>EXP. 10000 T RICE BAGS</t>
  </si>
  <si>
    <t>REQ CLEAN BERTH</t>
  </si>
  <si>
    <t>1436/12.04.2025</t>
  </si>
  <si>
    <t>26.04.2025</t>
  </si>
  <si>
    <t>INIXY125040097</t>
  </si>
  <si>
    <t>M.V. ATLANTIC SPIRIT</t>
  </si>
  <si>
    <t>IMP. 33986 CBM AUS LOGS</t>
  </si>
  <si>
    <t>M.V. AMMAR I</t>
  </si>
  <si>
    <t>M.T. BOCHEM GHENT</t>
  </si>
  <si>
    <t>IMP. 29280 T P ACID</t>
  </si>
  <si>
    <t>INIXY125040087</t>
  </si>
  <si>
    <t>23.04.2025</t>
  </si>
  <si>
    <t>M.V. ADINATH</t>
  </si>
  <si>
    <t>EXP. 7000 T PETCOKE</t>
  </si>
  <si>
    <t>120.00 (394)</t>
  </si>
  <si>
    <t>1430/14.04.2025</t>
  </si>
  <si>
    <t>IMP. 5000 T IRON ORE P</t>
  </si>
  <si>
    <t>EXP. 28150 T SALT/5500 T SILICA SAND</t>
  </si>
  <si>
    <t>JEEL KANDLA</t>
  </si>
  <si>
    <t>M.T. NORIDC COPENHAGEN</t>
  </si>
  <si>
    <t>22.04.2025</t>
  </si>
  <si>
    <t>IMP. 8242 T CHEMICALS</t>
  </si>
  <si>
    <t>M.T. KAMUI GALAXY</t>
  </si>
  <si>
    <t>IMP. 2000 T CHEMICALS</t>
  </si>
  <si>
    <t>M.V. FENG ZE HAI</t>
  </si>
  <si>
    <t>M.V. GOLBON</t>
  </si>
  <si>
    <t>INIXY125040093</t>
  </si>
  <si>
    <t>TG SAGAR 5+BG GLOBO 2501</t>
  </si>
  <si>
    <t xml:space="preserve">M.V. SOFIA </t>
  </si>
  <si>
    <t>EXP. 43625 T SBM</t>
  </si>
  <si>
    <t>SHANTILAL</t>
  </si>
  <si>
    <t>SAMUDRA</t>
  </si>
  <si>
    <t>M.T. SOUTHERN CETACEA</t>
  </si>
  <si>
    <t>M.T. MTM HOUSTAN</t>
  </si>
  <si>
    <t>M.V. SCI CHENNAI</t>
  </si>
  <si>
    <t>IMP./EXP. 2500 TEUs</t>
  </si>
  <si>
    <t>262.00 (860)</t>
  </si>
  <si>
    <t>JMB &amp; CO</t>
  </si>
  <si>
    <t>M.V. DEFENDER</t>
  </si>
  <si>
    <t>IMP. 76845 T THERMAL COAL</t>
  </si>
  <si>
    <t>GENESIS</t>
  </si>
  <si>
    <t>200.00 (128 - 143 1/2)</t>
  </si>
  <si>
    <t>M.T. STENA ENVOY</t>
  </si>
  <si>
    <t>IMP. 46090 T CDSBO/CSFO</t>
  </si>
  <si>
    <t>0236/16.04.2025</t>
  </si>
  <si>
    <t>0236/29.04.2025</t>
  </si>
  <si>
    <t>M.V. SSL GUJARAT</t>
  </si>
  <si>
    <t>IMP./EXP. 1000 TEUs</t>
  </si>
  <si>
    <t>M.V. SSL KAVERI</t>
  </si>
  <si>
    <t>24.04.2025</t>
  </si>
  <si>
    <t>EXP. 7399 T RICE BAGS</t>
  </si>
  <si>
    <t>M.V. ASTRO DENEBOLA</t>
  </si>
  <si>
    <t>IMP. 35200 T SH SCRAP</t>
  </si>
  <si>
    <t>27.04.2025</t>
  </si>
  <si>
    <t>M.V. RASHA</t>
  </si>
  <si>
    <t>EXP. 25000 T RICE BAGS</t>
  </si>
  <si>
    <t>169.00 (555)</t>
  </si>
  <si>
    <t>M.V. KIBA</t>
  </si>
  <si>
    <t>1110/16.04.2025</t>
  </si>
  <si>
    <t xml:space="preserve">       5.00 M       100.00 (328)</t>
  </si>
  <si>
    <t>1258/16.04.2025</t>
  </si>
  <si>
    <t>1642/16.04.2025</t>
  </si>
  <si>
    <t>0200/17.04.2025</t>
  </si>
  <si>
    <t>M.V. C TIGER</t>
  </si>
  <si>
    <t>EXP. 48 NOS W/MILL &amp; 2000T I BEAM</t>
  </si>
  <si>
    <t>M.V. NEW DESTINY</t>
  </si>
  <si>
    <t>IMP. 61300 T COAL</t>
  </si>
  <si>
    <t>CHOWGULE S</t>
  </si>
  <si>
    <t>M.V. CHIPOL XIONGAN</t>
  </si>
  <si>
    <t>MARCONS</t>
  </si>
  <si>
    <t>INIXY125040165</t>
  </si>
  <si>
    <t>M.V. MK LAMIS</t>
  </si>
  <si>
    <t>6000 MT PD</t>
  </si>
  <si>
    <t>M.V. VISHVA MALHAR</t>
  </si>
  <si>
    <t>IMP. 52374 T COAL</t>
  </si>
  <si>
    <t>EXP. 35000 T SALT BULK</t>
  </si>
  <si>
    <t>M.V. AFRICAN BLUE CRANE</t>
  </si>
  <si>
    <t>EXP. 33 NOS W/MILL</t>
  </si>
  <si>
    <t>M.V. GANI</t>
  </si>
  <si>
    <t>IMP. 9000 T MOP</t>
  </si>
  <si>
    <t>SEALINK</t>
  </si>
  <si>
    <t>M.T. CARONI PLAIN</t>
  </si>
  <si>
    <t>25.04.2025</t>
  </si>
  <si>
    <t>IMP. 20000 T CHEMICALS</t>
  </si>
  <si>
    <t>M.T. NO.2 HEUNG A PIONEER</t>
  </si>
  <si>
    <t>M.V. BELLINA COLOSSUS</t>
  </si>
  <si>
    <t>IMP. 21000 T PIG IRON ORE</t>
  </si>
  <si>
    <t>04.05.2025</t>
  </si>
  <si>
    <t>M.T. NORD JOY</t>
  </si>
  <si>
    <t>IMP. 40476 T CDSBO</t>
  </si>
  <si>
    <t>30.04.2025</t>
  </si>
  <si>
    <t>M.T. SILVER MONIKA</t>
  </si>
  <si>
    <t>IMP. 12180 T CDSBO</t>
  </si>
  <si>
    <t>NIXY125040175</t>
  </si>
  <si>
    <t>M.T. EVA PEARL</t>
  </si>
  <si>
    <t>IMP. 18000 T CDSBO</t>
  </si>
  <si>
    <t>1530/17.04.2025</t>
  </si>
  <si>
    <t xml:space="preserve">       7.10 M       190.00 (623)</t>
  </si>
  <si>
    <t xml:space="preserve">                M       200.00 (656)</t>
  </si>
  <si>
    <t>0400/18.04.2025</t>
  </si>
  <si>
    <t>TG SAN PARADISE/FL CR RIJA</t>
  </si>
  <si>
    <t>TO RECOVER SUBMERGEG MAHC.</t>
  </si>
  <si>
    <t>AQUA SHG</t>
  </si>
  <si>
    <t>1515/17.04.2025</t>
  </si>
  <si>
    <t>1315/27.04.2025</t>
  </si>
  <si>
    <t>0610/21.04.2025</t>
  </si>
  <si>
    <t>M.T. TORM STRENGTH</t>
  </si>
  <si>
    <t>IMP. 30733 T HSD</t>
  </si>
  <si>
    <t>LPG/C GREEN ASHA</t>
  </si>
  <si>
    <t>IMP. 19961 T PROPANE/BUTANE</t>
  </si>
  <si>
    <t>INIXY125040109</t>
  </si>
  <si>
    <t>1010/18.04.2025</t>
  </si>
  <si>
    <t>INIXY125040198</t>
  </si>
  <si>
    <t>INIXY125040169</t>
  </si>
  <si>
    <t>REQ CJ-13 TO CJ-16 DECL RDY &amp; PROJ PRIO &amp; 2 HMC</t>
  </si>
  <si>
    <t>EXP. 7000 T CHEMICALS</t>
  </si>
  <si>
    <t>M.V. XIN HAI TONG 18</t>
  </si>
  <si>
    <t>IMP. 54700 T DAP</t>
  </si>
  <si>
    <t>1815/18.04.2025</t>
  </si>
  <si>
    <t>M.T. MERA</t>
  </si>
  <si>
    <t>IMP. 38 PKGS (389 MT )PROJ CARGO</t>
  </si>
  <si>
    <t>EXP. 33250 T RICE BAGS(10000 T 50KGS/18250 T25KG/5000 T J BAGS</t>
  </si>
  <si>
    <t>180.00 ( 7 3/4- N )</t>
  </si>
  <si>
    <t>M.V. ANGLO CYNOSURE</t>
  </si>
  <si>
    <t>IMP. 82500 T COAL</t>
  </si>
  <si>
    <t>240.00 (787)</t>
  </si>
  <si>
    <t xml:space="preserve">REQ SAAGAR/HP/15K/8K/48/DAYS </t>
  </si>
  <si>
    <t>M.V. SEA DIAMOND</t>
  </si>
  <si>
    <t>225.00 (738)</t>
  </si>
  <si>
    <t>IMP. 49800 T COAL</t>
  </si>
  <si>
    <t xml:space="preserve">                M       175.00 (574)</t>
  </si>
  <si>
    <t>0300/19.04.2025</t>
  </si>
  <si>
    <t xml:space="preserve">       3.70 M       76.200 (250)</t>
  </si>
  <si>
    <t>0512/19.04.2025</t>
  </si>
  <si>
    <t xml:space="preserve">       9.80 M       174.20 (571)</t>
  </si>
  <si>
    <t>SAMSARA</t>
  </si>
  <si>
    <t>1336/19.04.2025</t>
  </si>
  <si>
    <t>1630/19.04.2025</t>
  </si>
  <si>
    <t>2324/19.04.2025</t>
  </si>
  <si>
    <t xml:space="preserve">       5.88 M       181.00 (591)</t>
  </si>
  <si>
    <t>3450 CBM PD</t>
  </si>
  <si>
    <t>1515/29.04.2025</t>
  </si>
  <si>
    <t>EXP. 50000 T CLAY</t>
  </si>
  <si>
    <t>DECL RDY 1100/20.04.25 REQ CJ1-4 &amp; 13-16</t>
  </si>
  <si>
    <t>INIXY125040064</t>
  </si>
  <si>
    <t>SHIFTED 0142/18.04.25 DECL RDY 1100/20.04.25 &amp; PROJ PR &amp;CJ13-16 &amp; 2 HMC</t>
  </si>
  <si>
    <t>INIXY125040184</t>
  </si>
  <si>
    <t>REQ CLEAN BERTH DECL RDY 1100/20.04.25</t>
  </si>
  <si>
    <t>0020/20.04.2025</t>
  </si>
  <si>
    <t>EXP  5470 T CHEMICALS</t>
  </si>
  <si>
    <t>0914/20.04.2025</t>
  </si>
  <si>
    <t>0910/20.04.2025</t>
  </si>
  <si>
    <t xml:space="preserve">       4.70 M       119.00 (391)</t>
  </si>
  <si>
    <t>0136/21.04.2025</t>
  </si>
  <si>
    <t xml:space="preserve">       4.10 M       128.00 (420)</t>
  </si>
  <si>
    <t>0630/21.04.2025</t>
  </si>
  <si>
    <t xml:space="preserve">       9.80 M       144.00 (472)</t>
  </si>
  <si>
    <t>225 MT PH</t>
  </si>
  <si>
    <t>EXP.</t>
  </si>
  <si>
    <t>250 MT PH</t>
  </si>
  <si>
    <t>INIXY125040195</t>
  </si>
  <si>
    <t>INIXY125040142</t>
  </si>
  <si>
    <t>2140/20.04.2025</t>
  </si>
  <si>
    <t>0340/28.04.2025</t>
  </si>
  <si>
    <t>EXP. 21500 T RICE BAGS (40 KG)</t>
  </si>
  <si>
    <t>1800/20.04.2025</t>
  </si>
  <si>
    <t>0200/25.04.2025</t>
  </si>
  <si>
    <t>M.T. TG TAURUS</t>
  </si>
  <si>
    <t>IMP. 25360 T PHOS ACID</t>
  </si>
  <si>
    <t>M.V. ANNITA</t>
  </si>
  <si>
    <t>TRUEBLUE</t>
  </si>
  <si>
    <t>EXP. 55000 T SALT BULK</t>
  </si>
  <si>
    <t>REQ HP/15K/8K/48/DAYS</t>
  </si>
  <si>
    <t>M.V. ZHONG GU LAN ZHOU</t>
  </si>
  <si>
    <t>NIXY125040168</t>
  </si>
  <si>
    <t>EXP. 12000 T SUGAR BAGS (25 KGS)</t>
  </si>
  <si>
    <t>REQ CLEAN BERTH DECL RDY 1100/21.04.25</t>
  </si>
  <si>
    <t>M.V. GOLDEN BARNET</t>
  </si>
  <si>
    <t>IMP. 96587 T COAL</t>
  </si>
  <si>
    <t>LPG/C VERRAZANE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</si>
  <si>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</si>
  <si>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</si>
  <si>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</si>
  <si>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</si>
  <si>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</si>
  <si>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</si>
  <si>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</si>
  <si>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M.T. YONGHENG OCEAN</t>
  </si>
  <si>
    <t>IMP. 20503 T CHEMICALS</t>
  </si>
  <si>
    <t>M.V. SKATZOURA</t>
  </si>
  <si>
    <t>EXP. 42750 T SALT BULK</t>
  </si>
  <si>
    <t>M.V. AFRICAN HAMMERKOP</t>
  </si>
  <si>
    <t>EXP. 36 NOS W/MILL/2700 T ST PIPES B/3000 T I BEAM</t>
  </si>
  <si>
    <t>REQ CJ13-16</t>
  </si>
  <si>
    <t>COASTAL (TUNA TEKRA)</t>
  </si>
  <si>
    <t>M.T. PETRO DOLPHIN</t>
  </si>
  <si>
    <t>IMP. 3798 T CHEMICALS</t>
  </si>
  <si>
    <t>M.T. SUCCESS</t>
  </si>
  <si>
    <t>EXP. 25000 T VLSFO</t>
  </si>
  <si>
    <t>COASTAL REQ OJ-6</t>
  </si>
  <si>
    <t>28.04.2025</t>
  </si>
  <si>
    <t>M.T. PRIVE ANGEL</t>
  </si>
  <si>
    <t>IMP. 40000 T CDSBO</t>
  </si>
  <si>
    <t>193.00 (87 - 95 1/2 )</t>
  </si>
  <si>
    <t>14000 MT PD</t>
  </si>
  <si>
    <t>1142/21.04.2025</t>
  </si>
  <si>
    <t>1733/21.04.2025</t>
  </si>
  <si>
    <t xml:space="preserve">     10.00 M       190.00 (623)</t>
  </si>
  <si>
    <t xml:space="preserve">     10.65 M       170.00 (570)</t>
  </si>
  <si>
    <t>2106/21.04.2025</t>
  </si>
  <si>
    <t>0607/22.04.2025</t>
  </si>
  <si>
    <t>0724/22.04.2025</t>
  </si>
  <si>
    <t xml:space="preserve">     11.50 M       222.00 (728)</t>
  </si>
  <si>
    <t>21850 MT PD</t>
  </si>
  <si>
    <t>200.00 ( 73 3/4 - 82 1/2 )</t>
  </si>
  <si>
    <t>180.00 ( 159 - 168 )</t>
  </si>
  <si>
    <t>183.00 (34 1/2 - 42 1/2  )</t>
  </si>
  <si>
    <t>M.V. GAUTAM SHLOK</t>
  </si>
  <si>
    <t>COASTAL REQ CJ-2,3,10</t>
  </si>
  <si>
    <t>M.V. GAUTAM KRISHAV</t>
  </si>
  <si>
    <t xml:space="preserve">       1.60 M       70.000 (230)</t>
  </si>
  <si>
    <t>EXP. 2000 T SALT BULK</t>
  </si>
  <si>
    <t>0720/21.04.2025</t>
  </si>
  <si>
    <t>M.V. GAUTAM AARAV</t>
  </si>
  <si>
    <t>0725/21.04.2025</t>
  </si>
  <si>
    <t>INIXY125040194</t>
  </si>
  <si>
    <t>EXP. 19544 T CAUSTIC SODA</t>
  </si>
  <si>
    <t>DECL RDY REQ OJ-2,3,4</t>
  </si>
  <si>
    <t>INIXY125040188</t>
  </si>
  <si>
    <t>COASTAL REQ CJ6-10 DECL RDY 1100/22.04.25</t>
  </si>
  <si>
    <t>INIXY125040170</t>
  </si>
  <si>
    <t>INIXY125040186</t>
  </si>
  <si>
    <t>0900</t>
  </si>
  <si>
    <t>INIXY125040196</t>
  </si>
  <si>
    <t>IMP. 18498 T CHEMICALS</t>
  </si>
  <si>
    <t>REQ OJ-2,3,4 DECL RDY ENGINE TROUBLE</t>
  </si>
  <si>
    <t>M.T. MARIGOLD</t>
  </si>
  <si>
    <t>IMP. 1800 T CHEMICALS</t>
  </si>
  <si>
    <t>WILHELMSEN</t>
  </si>
  <si>
    <t>EXP. 2458 T PIPES</t>
  </si>
  <si>
    <t>LPG/C BOGAZICI</t>
  </si>
  <si>
    <t>M.T. SANMAR SANTOOR</t>
  </si>
  <si>
    <t>IMP. 32000 T HSD</t>
  </si>
  <si>
    <t>REQ OJ-4</t>
  </si>
  <si>
    <t>REQ SAAGAR/DAYS PRIO DECL RDY</t>
  </si>
  <si>
    <t>INIXY125040148</t>
  </si>
  <si>
    <t>0600</t>
  </si>
  <si>
    <t>EXP. 2100 T SALT BULK</t>
  </si>
  <si>
    <t>03.05.2025</t>
  </si>
  <si>
    <t>M.T. ORIENTAL VIOLA</t>
  </si>
  <si>
    <t>IMP. 5001 T CHEMICALS</t>
  </si>
  <si>
    <t>ALLIED SHG</t>
  </si>
  <si>
    <t>29.04.2025</t>
  </si>
  <si>
    <t>M.T. ORIENTAL DAPHNE</t>
  </si>
  <si>
    <t>IMP. 1046 T CHEMICALS</t>
  </si>
  <si>
    <t>M.V. TCI EXPRESS</t>
  </si>
  <si>
    <t>TCI SEAWAYS</t>
  </si>
  <si>
    <t>178.00 (584)</t>
  </si>
  <si>
    <t>INIXY125040164</t>
  </si>
  <si>
    <t>IMP. 2877 T CHEMICALS</t>
  </si>
  <si>
    <t>GEARLESS REQ SAAGAR/HP/15K/8K/48/DAYS</t>
  </si>
  <si>
    <t>200.00 (24 3/4 - 33 1/2)</t>
  </si>
  <si>
    <t>INIXY125040235</t>
  </si>
  <si>
    <t>INIXY125040212</t>
  </si>
  <si>
    <t>REQ HP/15K/8K/48/DAYS DECL RDY</t>
  </si>
  <si>
    <t>INIXY125040098</t>
  </si>
  <si>
    <t>DECL RDY REQ DAYS PRIO</t>
  </si>
  <si>
    <t>INIXY125040185</t>
  </si>
  <si>
    <t>M.V. KASHAN</t>
  </si>
  <si>
    <t>187.50 (615)</t>
  </si>
  <si>
    <t>M.V. HANSA EUROPE</t>
  </si>
  <si>
    <t>HAPAG LLYOD</t>
  </si>
  <si>
    <t>INIXY125040106</t>
  </si>
  <si>
    <t>EXP. 61590 T SALT BULK</t>
  </si>
  <si>
    <t>SHIFTED 1418/20.04.25 DECL RDY 1100/23.04.25/SAAGAR/HP/8K/48/DAYS</t>
  </si>
  <si>
    <t>1536/22.04.2025</t>
  </si>
  <si>
    <t xml:space="preserve">       6.80 M       157.00 (515)</t>
  </si>
  <si>
    <t>1912/22.04.2025</t>
  </si>
  <si>
    <t xml:space="preserve">       8.60 M       200.00 (656)</t>
  </si>
  <si>
    <t xml:space="preserve">     10.10 M       183.00 (600)</t>
  </si>
  <si>
    <t>2112/22.04.2025</t>
  </si>
  <si>
    <t>0235/23.04.2025</t>
  </si>
  <si>
    <t xml:space="preserve">       6.00 M       95.000 (312)</t>
  </si>
  <si>
    <t>0330/23.04.2025</t>
  </si>
  <si>
    <t xml:space="preserve">       9.20 M       200.00 (656)</t>
  </si>
  <si>
    <t>0924/22.04.2025</t>
  </si>
  <si>
    <t xml:space="preserve">       7.34 M       200.00 (656)</t>
  </si>
  <si>
    <t>(11)</t>
  </si>
  <si>
    <t>117.00 ( 18 1/4 - 23 1/2)</t>
  </si>
  <si>
    <t>3000 MT PD</t>
  </si>
  <si>
    <t>(15)</t>
  </si>
  <si>
    <t>166.40 (146 - 156 3/4)</t>
  </si>
  <si>
    <t>180.00 (175 - 188)</t>
  </si>
  <si>
    <t>0712/23.04.2025</t>
  </si>
  <si>
    <t xml:space="preserve">     10.60 M       180.00 (591)</t>
  </si>
  <si>
    <t>0700/23.04.2025</t>
  </si>
  <si>
    <t xml:space="preserve">       9.70 M       174.00 (570)</t>
  </si>
  <si>
    <t>0800/23.04.2025</t>
  </si>
  <si>
    <t xml:space="preserve">       9.90 M       141.00 (463)</t>
  </si>
  <si>
    <t>2145/22.04.2025</t>
  </si>
  <si>
    <t>1145/26.04.2025</t>
  </si>
  <si>
    <t>1048/22.04.2025</t>
  </si>
  <si>
    <t>13000 MT PD</t>
  </si>
  <si>
    <t>1748/26.04.2025</t>
  </si>
  <si>
    <t>0610/23.04.2025</t>
  </si>
  <si>
    <t>1410/24.04.2025</t>
  </si>
  <si>
    <t>0148/24.04.2025</t>
  </si>
  <si>
    <t>0912/23.04.2025</t>
  </si>
  <si>
    <t>INIXY125040130</t>
  </si>
  <si>
    <t>M.V. HPC UNITY</t>
  </si>
  <si>
    <t>IMP. IMP. 28400 T NPS</t>
  </si>
  <si>
    <t>BENLINE</t>
  </si>
  <si>
    <t>170.00 (558)</t>
  </si>
  <si>
    <t>NIXY125040203</t>
  </si>
  <si>
    <t>IMP. 2962 T CHEMICALS</t>
  </si>
  <si>
    <t>INIXY125040214</t>
  </si>
  <si>
    <t>REQ  TUNA DECL RDY</t>
  </si>
  <si>
    <t>COASTAL REQ TUNA DECL RDY</t>
  </si>
  <si>
    <t>M.V. INTER SYDNEY</t>
  </si>
  <si>
    <t>EXP. 900 TEUs0</t>
  </si>
  <si>
    <t>232.00 (761)</t>
  </si>
  <si>
    <t>EFFICIENT M</t>
  </si>
  <si>
    <t>M.V. AN DING HAI</t>
  </si>
  <si>
    <t>EXP. 40000 T SALT BULK</t>
  </si>
  <si>
    <t>2220/25.04.2025</t>
  </si>
  <si>
    <t>190.00 (623) A-12.40 M</t>
  </si>
  <si>
    <t>292.00 (958) A-14.17 M</t>
  </si>
  <si>
    <t>M.V. KHOJALY</t>
  </si>
  <si>
    <t>IMP. 12000 T SODA ASH</t>
  </si>
  <si>
    <t>LPF</t>
  </si>
  <si>
    <t>1824/22.04.2025</t>
  </si>
  <si>
    <t xml:space="preserve">     10.30 M       174.00 (570)</t>
  </si>
  <si>
    <t>M.T. MARIA</t>
  </si>
  <si>
    <t>IMP. 3848 T BITUMEN</t>
  </si>
  <si>
    <t>95.00 (312)</t>
  </si>
  <si>
    <t>PREETIKA SHG</t>
  </si>
  <si>
    <t>REQ CJ-3 PANEL 16 1/2 ONWARDS</t>
  </si>
  <si>
    <t>M.V. CSK GENERATION</t>
  </si>
  <si>
    <t>IMP. 130068 T COAL</t>
  </si>
  <si>
    <t>MERCHANT SHG</t>
  </si>
  <si>
    <t>292.00 (958) A-14.29 M</t>
  </si>
  <si>
    <t>DATED : 24.04.2025</t>
  </si>
  <si>
    <t>M.V. BLUE SPIRIT</t>
  </si>
  <si>
    <t>IMP. 40650 T PCI COAL</t>
  </si>
  <si>
    <t>229.00 (751)</t>
  </si>
  <si>
    <t>REQ HP/15K/8K/48/24 HRS/DAYS</t>
  </si>
  <si>
    <t>0900/23.04.2025</t>
  </si>
  <si>
    <t xml:space="preserve">       5.20 M       144.00 (472)</t>
  </si>
  <si>
    <t>1154/23.04.2025</t>
  </si>
  <si>
    <t xml:space="preserve">       7.00 M       189.00 (623)</t>
  </si>
  <si>
    <t>0950/23.04.2025</t>
  </si>
  <si>
    <t>2306/23.04.2025</t>
  </si>
  <si>
    <t xml:space="preserve">       8.00 M       159.00 (522)</t>
  </si>
  <si>
    <t xml:space="preserve">       6.30 M       125.00 (410)</t>
  </si>
  <si>
    <t>0315/24.04.2025</t>
  </si>
  <si>
    <t xml:space="preserve">       6.50 M       190.00 (623)</t>
  </si>
  <si>
    <t>0436/24.04.2025</t>
  </si>
  <si>
    <t xml:space="preserve">     11.45 M       190.00 (623)</t>
  </si>
  <si>
    <t>(1)</t>
  </si>
  <si>
    <t>NRA // REQ KICT STBD COASTAL RDY &amp; BERTHING TODAY</t>
  </si>
  <si>
    <t>200.00 ( 87 - 96(</t>
  </si>
  <si>
    <t>228 (99 - 109 1/2)</t>
  </si>
  <si>
    <t>0324/24.04.2025</t>
  </si>
  <si>
    <t>ETA/24.04.2025</t>
  </si>
  <si>
    <t>190.00 ( 9 - 17 1/4 )</t>
  </si>
  <si>
    <t>190.00 (113 - 125 1/4)</t>
  </si>
  <si>
    <t>190.00 (55 - 62)</t>
  </si>
  <si>
    <t>180.00 (64 - 72 )</t>
  </si>
  <si>
    <t>200.00 (145 1/4 - 158)</t>
  </si>
  <si>
    <t>475 MT PH</t>
  </si>
  <si>
    <t>DECL RDY REQ OJ-3,4,7 PHO B TODAY</t>
  </si>
  <si>
    <t>229.00 (44 3/4 - 54 )</t>
  </si>
  <si>
    <t>M.T. GINGA SAKER</t>
  </si>
  <si>
    <t>01.05.2025</t>
  </si>
  <si>
    <t>IMP. 10000 T CHEMICALS</t>
  </si>
  <si>
    <t>M.T. JAL KISAN</t>
  </si>
  <si>
    <t>IMP. 27452 T PHOS ACID</t>
  </si>
  <si>
    <t>DECL RDY 1100/24.04.25 REQ OJ-2,3,4</t>
  </si>
  <si>
    <t>0942/23.04.2025</t>
  </si>
  <si>
    <t>2242/25.04.2025</t>
  </si>
  <si>
    <t>2245/23.04.2025</t>
  </si>
  <si>
    <t>11500 MT PD</t>
  </si>
  <si>
    <t>0010/24.04.2025</t>
  </si>
  <si>
    <t>0910/26.04.2025</t>
  </si>
  <si>
    <t>15000/12000 MT PD</t>
  </si>
  <si>
    <t>1020/23.04.2025</t>
  </si>
  <si>
    <t>2015/23.04.2025</t>
  </si>
  <si>
    <t>17250 MT PD</t>
  </si>
  <si>
    <t>1220/25.04.2025</t>
  </si>
  <si>
    <t>2012/23.04.2025</t>
  </si>
  <si>
    <t>2030/23.04.2025</t>
  </si>
  <si>
    <t>0930/24.04.2025</t>
  </si>
  <si>
    <t>0154/24.04.2025</t>
  </si>
  <si>
    <t>2054/25.04.2025</t>
  </si>
  <si>
    <t>0918/23.04.2025</t>
  </si>
  <si>
    <t>25.04.20258</t>
  </si>
  <si>
    <t>INIXY125040226</t>
  </si>
  <si>
    <t>INIXY125040241</t>
  </si>
  <si>
    <t>REQ HP/15K/8K/48/DAYS &amp; CJ13-16 DECL RDY</t>
  </si>
  <si>
    <t>M.V. CORELIT</t>
  </si>
  <si>
    <t>EXP. 27500 T SUGAR BAGS</t>
  </si>
  <si>
    <t>169.37 (555)</t>
  </si>
  <si>
    <t>M.V. SSL BHARAT</t>
  </si>
  <si>
    <t>196.00 (643)</t>
  </si>
  <si>
    <t>M.V. SSL KRISHNA</t>
  </si>
  <si>
    <t>212.00 (696)</t>
  </si>
  <si>
    <t>DECL RDY REQ HP/15K/8K/48/DAYS PRIO &amp; 24 HRS PR 1100/24.04.25/HMC &amp; CJ6-9</t>
  </si>
  <si>
    <t>DECL RDY &amp; GOVT PRIO.</t>
  </si>
  <si>
    <t>M.V. STAR ZULU</t>
  </si>
  <si>
    <t>IMP. 107975 T COAL</t>
  </si>
  <si>
    <t>255.00 (836)</t>
  </si>
  <si>
    <t>REQ TUNA</t>
  </si>
  <si>
    <t>EXP. 24920 T SALT BULK</t>
  </si>
  <si>
    <t>REQ SAAGAR/HP/15K/8K/48/DAYS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</si>
</sst>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0"/>
  <sheetViews>
    <sheetView topLeftCell="A4" zoomScale="85" zoomScaleNormal="85" zoomScalePageLayoutView="89" workbookViewId="0">
      <selection activeCell="G74" sqref="G74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633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4" t="s">
        <v>3</v>
      </c>
      <c r="D11" s="113"/>
      <c r="E11" s="45" t="s">
        <v>35</v>
      </c>
      <c r="F11" s="45"/>
      <c r="G11" s="45"/>
      <c r="H11" s="46"/>
      <c r="I11" s="107"/>
      <c r="J11" s="2"/>
      <c r="K11" s="107"/>
      <c r="L11" s="2"/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/>
      <c r="B13" s="45"/>
      <c r="E13" s="100"/>
      <c r="F13" s="100"/>
      <c r="G13" s="103"/>
      <c r="H13" s="105"/>
      <c r="I13" s="100"/>
      <c r="J13" s="100"/>
      <c r="Q13" s="107"/>
    </row>
    <row r="14" spans="1:17" ht="19.5" customHeight="1">
      <c r="A14" s="2">
        <v>1</v>
      </c>
      <c r="B14" s="78" t="s">
        <v>32</v>
      </c>
      <c r="C14" s="94">
        <v>11</v>
      </c>
      <c r="D14" s="107"/>
      <c r="E14" s="1" t="s">
        <v>340</v>
      </c>
      <c r="F14" s="2" t="s">
        <v>3</v>
      </c>
      <c r="G14" s="45" t="s">
        <v>652</v>
      </c>
      <c r="H14" s="15" t="s">
        <v>231</v>
      </c>
      <c r="I14" s="2" t="s">
        <v>655</v>
      </c>
      <c r="J14" s="2" t="s">
        <v>33</v>
      </c>
      <c r="K14" s="107" t="s">
        <v>3</v>
      </c>
      <c r="L14" s="107" t="s">
        <v>267</v>
      </c>
      <c r="M14" s="15" t="s">
        <v>37</v>
      </c>
    </row>
    <row r="15" spans="1:17" ht="19.5" customHeight="1">
      <c r="A15" s="2"/>
      <c r="B15" s="45"/>
      <c r="C15" s="94"/>
      <c r="D15" s="2"/>
      <c r="E15" s="1"/>
      <c r="F15" s="2" t="s">
        <v>3</v>
      </c>
      <c r="G15" s="1"/>
      <c r="H15" s="15"/>
      <c r="I15" s="2"/>
      <c r="J15" s="2"/>
      <c r="K15" s="107"/>
      <c r="L15" s="2"/>
      <c r="M15" s="15"/>
    </row>
    <row r="16" spans="1:17" ht="19.5" customHeight="1">
      <c r="A16" s="2">
        <v>2</v>
      </c>
      <c r="B16" s="45"/>
      <c r="C16" s="94">
        <v>12</v>
      </c>
      <c r="D16" s="2"/>
      <c r="E16" s="1" t="s">
        <v>465</v>
      </c>
      <c r="F16" s="2" t="s">
        <v>3</v>
      </c>
      <c r="G16" s="45" t="s">
        <v>653</v>
      </c>
      <c r="H16" s="15" t="s">
        <v>242</v>
      </c>
      <c r="I16" s="2" t="s">
        <v>654</v>
      </c>
      <c r="J16" s="2" t="s">
        <v>33</v>
      </c>
      <c r="K16" s="107" t="s">
        <v>3</v>
      </c>
      <c r="L16" s="2" t="s">
        <v>215</v>
      </c>
      <c r="M16" s="15"/>
    </row>
    <row r="17" spans="1:14" ht="19.5" customHeight="1">
      <c r="A17" s="2"/>
      <c r="B17" s="45"/>
      <c r="C17" s="94"/>
      <c r="D17" s="2"/>
      <c r="E17" s="1"/>
      <c r="F17" s="2"/>
      <c r="G17" s="1"/>
      <c r="H17" s="15"/>
      <c r="I17" s="2"/>
      <c r="J17" s="2"/>
      <c r="K17" s="107"/>
      <c r="L17" s="2"/>
      <c r="M17" s="15"/>
    </row>
    <row r="18" spans="1:14" ht="19.5" customHeight="1">
      <c r="A18" s="2"/>
      <c r="B18" s="45"/>
      <c r="C18" s="94" t="s">
        <v>579</v>
      </c>
      <c r="D18" s="107"/>
      <c r="E18" s="1" t="s">
        <v>338</v>
      </c>
      <c r="F18" s="2" t="s">
        <v>55</v>
      </c>
      <c r="G18" s="45" t="s">
        <v>495</v>
      </c>
      <c r="H18" s="15" t="s">
        <v>339</v>
      </c>
      <c r="I18" s="2" t="s">
        <v>502</v>
      </c>
      <c r="J18" s="2" t="s">
        <v>312</v>
      </c>
      <c r="K18" s="107" t="s">
        <v>303</v>
      </c>
      <c r="L18" s="107" t="s">
        <v>267</v>
      </c>
      <c r="M18" s="15" t="s">
        <v>37</v>
      </c>
    </row>
    <row r="19" spans="1:14" ht="19.5" customHeight="1">
      <c r="A19" s="2"/>
      <c r="B19" s="45"/>
      <c r="C19" s="94"/>
      <c r="D19" s="107"/>
      <c r="E19" s="1"/>
      <c r="F19" s="2"/>
      <c r="G19" s="45"/>
      <c r="H19" s="15"/>
      <c r="I19" s="2"/>
      <c r="J19" s="2"/>
      <c r="K19" s="107"/>
      <c r="L19" s="107"/>
      <c r="M19" s="15"/>
    </row>
    <row r="20" spans="1:14" ht="19.5" customHeight="1">
      <c r="A20" s="2"/>
      <c r="B20" s="45"/>
    </row>
    <row r="21" spans="1:14" ht="19.5" customHeight="1">
      <c r="A21" s="2">
        <v>3</v>
      </c>
      <c r="B21" s="79" t="s">
        <v>34</v>
      </c>
      <c r="C21" s="94">
        <v>2</v>
      </c>
      <c r="D21" s="107" t="s">
        <v>438</v>
      </c>
      <c r="E21" s="45" t="s">
        <v>408</v>
      </c>
      <c r="F21" s="2" t="s">
        <v>43</v>
      </c>
      <c r="G21" s="1" t="s">
        <v>656</v>
      </c>
      <c r="H21" s="46" t="s">
        <v>409</v>
      </c>
      <c r="I21" s="107" t="s">
        <v>498</v>
      </c>
      <c r="J21" s="2" t="s">
        <v>593</v>
      </c>
      <c r="K21" s="2" t="s">
        <v>595</v>
      </c>
      <c r="L21" s="2" t="s">
        <v>228</v>
      </c>
      <c r="M21" s="2" t="s">
        <v>594</v>
      </c>
    </row>
    <row r="22" spans="1:14" ht="19.5" customHeight="1">
      <c r="A22" s="96" t="s">
        <v>3</v>
      </c>
      <c r="B22" s="59" t="s">
        <v>36</v>
      </c>
      <c r="H22" s="46" t="s">
        <v>704</v>
      </c>
      <c r="I22" s="46" t="s">
        <v>705</v>
      </c>
      <c r="K22" t="s">
        <v>3</v>
      </c>
      <c r="L22" s="2" t="s">
        <v>250</v>
      </c>
    </row>
    <row r="23" spans="1:14" ht="19.5" customHeight="1">
      <c r="A23" s="96"/>
      <c r="B23" s="45"/>
      <c r="C23" s="2"/>
      <c r="D23" s="107"/>
      <c r="E23" s="45"/>
      <c r="F23" s="63"/>
      <c r="G23" s="1"/>
      <c r="H23" s="46"/>
      <c r="I23" s="107"/>
      <c r="J23" s="2"/>
      <c r="K23" s="2"/>
      <c r="L23" s="2"/>
      <c r="M23" s="15"/>
    </row>
    <row r="24" spans="1:14" ht="19.5" customHeight="1">
      <c r="A24" s="2"/>
      <c r="B24" s="45"/>
      <c r="F24" t="s">
        <v>3</v>
      </c>
    </row>
    <row r="25" spans="1:14" ht="19.5" customHeight="1">
      <c r="A25" s="2">
        <v>4</v>
      </c>
      <c r="B25" s="79" t="s">
        <v>37</v>
      </c>
      <c r="C25" s="94">
        <v>13</v>
      </c>
      <c r="D25" s="107" t="s">
        <v>296</v>
      </c>
      <c r="E25" s="45" t="s">
        <v>290</v>
      </c>
      <c r="F25" s="2" t="s">
        <v>43</v>
      </c>
      <c r="G25" s="1" t="s">
        <v>657</v>
      </c>
      <c r="H25" s="46" t="s">
        <v>309</v>
      </c>
      <c r="I25" s="107" t="s">
        <v>307</v>
      </c>
      <c r="J25" s="2" t="s">
        <v>674</v>
      </c>
      <c r="K25" s="2" t="s">
        <v>675</v>
      </c>
      <c r="L25" s="107" t="s">
        <v>310</v>
      </c>
      <c r="M25" s="2" t="s">
        <v>676</v>
      </c>
    </row>
    <row r="26" spans="1:14" ht="19.5" customHeight="1">
      <c r="A26" s="2"/>
      <c r="B26" s="59" t="s">
        <v>38</v>
      </c>
      <c r="D26" s="107"/>
      <c r="E26" s="45"/>
      <c r="F26" s="45"/>
      <c r="G26" s="45"/>
      <c r="H26" s="46"/>
      <c r="I26" s="107"/>
      <c r="J26" s="115" t="s">
        <v>3</v>
      </c>
      <c r="K26" s="115" t="s">
        <v>3</v>
      </c>
      <c r="L26" s="86"/>
      <c r="N26" s="45"/>
    </row>
    <row r="27" spans="1:14" ht="19.5" customHeight="1">
      <c r="A27" s="2"/>
      <c r="B27" s="45"/>
      <c r="D27" s="107"/>
      <c r="E27" s="45"/>
      <c r="F27" s="45"/>
      <c r="G27" s="45"/>
      <c r="H27" s="46"/>
      <c r="I27" s="107"/>
      <c r="J27" s="115"/>
      <c r="K27" s="115"/>
      <c r="L27" s="86"/>
      <c r="N27" s="45"/>
    </row>
    <row r="28" spans="1:14" ht="19.5" customHeight="1">
      <c r="A28" s="2"/>
      <c r="B28" s="45"/>
      <c r="C28" s="2"/>
      <c r="G28" s="1" t="s">
        <v>3</v>
      </c>
      <c r="J28" s="2"/>
    </row>
    <row r="29" spans="1:14" ht="19.5" customHeight="1">
      <c r="A29" s="2">
        <v>5</v>
      </c>
      <c r="B29" s="80" t="s">
        <v>39</v>
      </c>
      <c r="C29" s="94">
        <v>9</v>
      </c>
      <c r="D29" s="107" t="s">
        <v>385</v>
      </c>
      <c r="E29" s="45" t="s">
        <v>357</v>
      </c>
      <c r="F29" s="2" t="s">
        <v>55</v>
      </c>
      <c r="G29" s="1" t="s">
        <v>506</v>
      </c>
      <c r="H29" s="46" t="s">
        <v>358</v>
      </c>
      <c r="I29" s="107" t="s">
        <v>429</v>
      </c>
      <c r="J29" s="2" t="s">
        <v>457</v>
      </c>
      <c r="K29" s="2" t="s">
        <v>458</v>
      </c>
      <c r="L29" s="2" t="s">
        <v>239</v>
      </c>
      <c r="M29" s="2" t="s">
        <v>496</v>
      </c>
    </row>
    <row r="30" spans="1:14" ht="19.5" customHeight="1">
      <c r="A30" s="2"/>
      <c r="B30" s="59" t="s">
        <v>40</v>
      </c>
      <c r="G30" s="45"/>
      <c r="H30" s="46"/>
      <c r="J30" s="2" t="s">
        <v>3</v>
      </c>
      <c r="K30" s="16" t="s">
        <v>3</v>
      </c>
      <c r="L30" s="2"/>
    </row>
    <row r="31" spans="1:14" ht="19.5" customHeight="1">
      <c r="A31" s="2">
        <v>6</v>
      </c>
      <c r="B31" s="45"/>
      <c r="C31" s="2">
        <v>8</v>
      </c>
      <c r="D31" s="107" t="s">
        <v>537</v>
      </c>
      <c r="E31" s="45" t="s">
        <v>473</v>
      </c>
      <c r="F31" s="45" t="s">
        <v>3</v>
      </c>
      <c r="G31" s="1" t="s">
        <v>659</v>
      </c>
      <c r="H31" s="46" t="s">
        <v>474</v>
      </c>
      <c r="I31" s="107" t="s">
        <v>585</v>
      </c>
      <c r="J31" s="2" t="s">
        <v>33</v>
      </c>
      <c r="K31" s="2" t="s">
        <v>3</v>
      </c>
      <c r="L31" s="2" t="s">
        <v>57</v>
      </c>
      <c r="M31" s="2"/>
      <c r="N31" s="45"/>
    </row>
    <row r="32" spans="1:14" ht="19.5" customHeight="1">
      <c r="A32" s="2"/>
      <c r="B32" s="45"/>
      <c r="C32" s="2"/>
      <c r="D32" s="107"/>
      <c r="E32" s="45"/>
      <c r="F32" s="45"/>
      <c r="G32" s="1"/>
      <c r="H32" s="46"/>
      <c r="I32" s="107"/>
      <c r="J32" s="2"/>
      <c r="K32" s="2"/>
      <c r="L32" s="2"/>
      <c r="M32" s="2"/>
      <c r="N32" s="45"/>
    </row>
    <row r="33" spans="1:15" ht="19.5" customHeight="1">
      <c r="A33" s="2"/>
      <c r="B33" s="45"/>
      <c r="C33" s="2"/>
      <c r="D33" s="2"/>
      <c r="E33" s="1"/>
      <c r="F33" s="1"/>
      <c r="G33" s="94"/>
      <c r="H33" s="15"/>
      <c r="I33" s="1"/>
      <c r="J33" s="1"/>
      <c r="K33" s="1"/>
      <c r="M33" s="15"/>
      <c r="N33" s="45"/>
    </row>
    <row r="34" spans="1:15" ht="19.5" customHeight="1">
      <c r="A34" s="2" t="s">
        <v>3</v>
      </c>
      <c r="B34" s="78" t="s">
        <v>41</v>
      </c>
      <c r="C34" s="94"/>
      <c r="D34" s="107"/>
      <c r="E34" s="45" t="s">
        <v>35</v>
      </c>
      <c r="F34" s="2"/>
      <c r="G34" s="1"/>
      <c r="H34" s="46"/>
      <c r="I34" s="107"/>
      <c r="J34" s="2"/>
      <c r="K34" s="2"/>
      <c r="L34" s="2"/>
    </row>
    <row r="35" spans="1:15" ht="19.5" customHeight="1">
      <c r="A35" s="2"/>
      <c r="B35" s="45"/>
    </row>
    <row r="36" spans="1:15" ht="19.5" customHeight="1">
      <c r="A36" s="2"/>
      <c r="B36" s="1"/>
    </row>
    <row r="37" spans="1:15" ht="19.5" customHeight="1">
      <c r="A37" s="2">
        <v>7</v>
      </c>
      <c r="B37" s="80" t="s">
        <v>42</v>
      </c>
      <c r="C37" s="94">
        <v>6</v>
      </c>
      <c r="D37" s="107" t="s">
        <v>402</v>
      </c>
      <c r="E37" s="45" t="s">
        <v>330</v>
      </c>
      <c r="F37" s="2" t="s">
        <v>55</v>
      </c>
      <c r="G37" s="1" t="s">
        <v>663</v>
      </c>
      <c r="H37" s="46" t="s">
        <v>331</v>
      </c>
      <c r="I37" s="107" t="s">
        <v>442</v>
      </c>
      <c r="J37" s="2" t="s">
        <v>591</v>
      </c>
      <c r="K37" s="2" t="s">
        <v>592</v>
      </c>
      <c r="L37" s="107" t="s">
        <v>332</v>
      </c>
      <c r="M37" s="2" t="s">
        <v>505</v>
      </c>
    </row>
    <row r="38" spans="1:15" ht="19.5" customHeight="1">
      <c r="A38" s="2" t="s">
        <v>3</v>
      </c>
      <c r="B38" s="59" t="s">
        <v>44</v>
      </c>
      <c r="J38" t="s">
        <v>3</v>
      </c>
      <c r="K38" t="s">
        <v>3</v>
      </c>
      <c r="M38" t="s">
        <v>3</v>
      </c>
    </row>
    <row r="39" spans="1:15" ht="19.5" customHeight="1">
      <c r="A39" s="2">
        <v>8</v>
      </c>
      <c r="B39" s="45"/>
      <c r="C39" s="94">
        <v>15</v>
      </c>
      <c r="D39" s="107" t="s">
        <v>564</v>
      </c>
      <c r="E39" s="45" t="s">
        <v>316</v>
      </c>
      <c r="F39" s="45" t="s">
        <v>390</v>
      </c>
      <c r="G39" s="1" t="s">
        <v>660</v>
      </c>
      <c r="H39" s="46" t="s">
        <v>565</v>
      </c>
      <c r="I39" s="107" t="s">
        <v>353</v>
      </c>
      <c r="J39" s="2" t="s">
        <v>33</v>
      </c>
      <c r="K39" s="2"/>
      <c r="L39" s="107" t="s">
        <v>359</v>
      </c>
      <c r="M39" s="2" t="s">
        <v>289</v>
      </c>
    </row>
    <row r="40" spans="1:15" ht="19.5" customHeight="1">
      <c r="A40" s="2"/>
      <c r="B40" s="45"/>
      <c r="C40" s="94"/>
      <c r="D40" s="107"/>
      <c r="E40" s="45"/>
      <c r="F40" s="45"/>
      <c r="G40" s="1"/>
      <c r="H40" s="46"/>
      <c r="I40" s="107"/>
      <c r="J40" s="2"/>
      <c r="K40" s="2"/>
      <c r="L40" s="107"/>
      <c r="M40" s="2"/>
    </row>
    <row r="41" spans="1:15" ht="19.5" customHeight="1">
      <c r="A41" s="2"/>
      <c r="B41" s="45"/>
      <c r="C41" s="94"/>
      <c r="D41" s="107"/>
      <c r="E41" s="45"/>
      <c r="F41" s="45"/>
      <c r="G41" s="46"/>
      <c r="H41" s="107"/>
      <c r="I41" s="107"/>
      <c r="J41" s="2" t="s">
        <v>3</v>
      </c>
      <c r="K41" s="2" t="s">
        <v>3</v>
      </c>
      <c r="L41" s="107"/>
      <c r="M41" s="2"/>
    </row>
    <row r="42" spans="1:15" ht="19.5" customHeight="1">
      <c r="A42" s="2" t="s">
        <v>3</v>
      </c>
      <c r="B42" s="79" t="s">
        <v>45</v>
      </c>
      <c r="C42" s="94"/>
      <c r="D42" s="107"/>
      <c r="E42" s="45" t="s">
        <v>35</v>
      </c>
      <c r="F42" s="45"/>
      <c r="G42" s="1"/>
      <c r="H42" s="46"/>
      <c r="I42" s="107"/>
      <c r="J42" s="2"/>
      <c r="K42" s="2"/>
      <c r="L42" s="107"/>
      <c r="M42" s="2"/>
      <c r="O42" s="2"/>
    </row>
    <row r="43" spans="1:15" ht="19.5" customHeight="1">
      <c r="A43" s="2"/>
      <c r="B43" s="59" t="s">
        <v>46</v>
      </c>
      <c r="C43" s="77"/>
      <c r="D43" s="77"/>
      <c r="E43" s="1"/>
      <c r="F43" s="63"/>
      <c r="G43" s="1"/>
      <c r="J43" s="77"/>
      <c r="K43" s="77"/>
      <c r="M43" s="1"/>
      <c r="N43" s="45"/>
    </row>
    <row r="44" spans="1:15" ht="19.5" customHeight="1">
      <c r="A44" s="2"/>
      <c r="B44" s="45"/>
      <c r="O44" s="2"/>
    </row>
    <row r="45" spans="1:15" ht="19.5" customHeight="1">
      <c r="A45" s="2"/>
      <c r="B45" s="1"/>
      <c r="I45" t="s">
        <v>3</v>
      </c>
      <c r="J45" t="s">
        <v>3</v>
      </c>
    </row>
    <row r="46" spans="1:15" ht="19.5" customHeight="1">
      <c r="A46" s="2">
        <v>9</v>
      </c>
      <c r="B46" s="79" t="s">
        <v>47</v>
      </c>
      <c r="C46" s="94">
        <v>16</v>
      </c>
      <c r="D46" s="107" t="s">
        <v>283</v>
      </c>
      <c r="E46" s="45" t="s">
        <v>280</v>
      </c>
      <c r="F46" s="108" t="s">
        <v>55</v>
      </c>
      <c r="G46" s="1" t="s">
        <v>584</v>
      </c>
      <c r="H46" s="46" t="s">
        <v>367</v>
      </c>
      <c r="I46" s="107" t="s">
        <v>281</v>
      </c>
      <c r="J46" s="2" t="s">
        <v>677</v>
      </c>
      <c r="K46" s="2" t="s">
        <v>680</v>
      </c>
      <c r="L46" s="2" t="s">
        <v>228</v>
      </c>
      <c r="M46" s="2" t="s">
        <v>679</v>
      </c>
    </row>
    <row r="47" spans="1:15" ht="19.5" customHeight="1">
      <c r="A47" s="2"/>
      <c r="B47" s="59" t="s">
        <v>48</v>
      </c>
      <c r="C47" s="2"/>
      <c r="D47" s="107"/>
      <c r="E47" s="45"/>
      <c r="F47" s="45"/>
      <c r="G47" s="45"/>
      <c r="H47" s="46"/>
      <c r="I47" s="107"/>
      <c r="J47" s="2" t="s">
        <v>3</v>
      </c>
      <c r="K47" s="2" t="s">
        <v>3</v>
      </c>
      <c r="L47" s="2"/>
      <c r="M47" s="1" t="s">
        <v>3</v>
      </c>
      <c r="N47" s="45"/>
      <c r="O47" s="2"/>
    </row>
    <row r="48" spans="1:15" ht="19.5" customHeight="1">
      <c r="A48" s="2"/>
      <c r="B48" s="45"/>
      <c r="C48" s="94" t="s">
        <v>3</v>
      </c>
    </row>
    <row r="49" spans="1:17" ht="19.5" customHeight="1">
      <c r="A49" s="2"/>
      <c r="B49" s="1"/>
    </row>
    <row r="50" spans="1:17" ht="19.5" customHeight="1">
      <c r="A50" s="2">
        <v>10</v>
      </c>
      <c r="B50" s="79" t="s">
        <v>49</v>
      </c>
      <c r="C50" s="94">
        <v>7</v>
      </c>
      <c r="D50" s="107" t="s">
        <v>452</v>
      </c>
      <c r="E50" s="45" t="s">
        <v>299</v>
      </c>
      <c r="F50" s="108" t="s">
        <v>55</v>
      </c>
      <c r="G50" s="1" t="s">
        <v>658</v>
      </c>
      <c r="H50" s="46" t="s">
        <v>434</v>
      </c>
      <c r="I50" s="107" t="s">
        <v>445</v>
      </c>
      <c r="J50" s="107" t="s">
        <v>672</v>
      </c>
      <c r="K50" s="107" t="s">
        <v>445</v>
      </c>
      <c r="L50" s="2" t="s">
        <v>195</v>
      </c>
      <c r="M50" s="2" t="s">
        <v>673</v>
      </c>
    </row>
    <row r="51" spans="1:17" ht="15" customHeight="1">
      <c r="A51" s="2" t="s">
        <v>3</v>
      </c>
      <c r="B51" s="59" t="s">
        <v>48</v>
      </c>
      <c r="C51" s="2"/>
      <c r="D51" s="2"/>
      <c r="E51" s="1"/>
      <c r="F51" s="63"/>
      <c r="G51" s="100"/>
      <c r="J51" s="2" t="s">
        <v>3</v>
      </c>
      <c r="K51" s="2"/>
      <c r="M51" s="2"/>
      <c r="N51" s="45"/>
    </row>
    <row r="52" spans="1:17" ht="19.2" hidden="1" customHeight="1">
      <c r="A52" s="2"/>
      <c r="B52" s="1"/>
      <c r="C52" s="2"/>
      <c r="D52" s="2"/>
      <c r="E52" s="1"/>
      <c r="F52" s="63"/>
      <c r="G52" s="1"/>
      <c r="H52" s="15"/>
      <c r="I52" s="2"/>
      <c r="J52" s="2"/>
      <c r="K52" s="2"/>
      <c r="L52" s="2"/>
      <c r="M52" s="2"/>
      <c r="N52" s="45"/>
    </row>
    <row r="53" spans="1:17" ht="19.2" customHeight="1">
      <c r="A53" s="2"/>
      <c r="B53" s="1"/>
      <c r="Q53" s="43"/>
    </row>
    <row r="54" spans="1:17" ht="19.2" customHeight="1">
      <c r="A54" s="2"/>
      <c r="B54" s="1"/>
      <c r="C54" s="2"/>
      <c r="D54" s="43"/>
      <c r="E54" s="45"/>
      <c r="F54" s="63"/>
      <c r="G54" s="45" t="s">
        <v>3</v>
      </c>
      <c r="H54" s="46" t="s">
        <v>3</v>
      </c>
      <c r="I54" s="43"/>
      <c r="J54" s="43"/>
      <c r="K54" s="43" t="s">
        <v>3</v>
      </c>
      <c r="L54" s="43" t="s">
        <v>3</v>
      </c>
      <c r="M54" s="1"/>
      <c r="N54" s="45"/>
      <c r="O54" s="43"/>
      <c r="P54" s="43"/>
    </row>
    <row r="55" spans="1:17" ht="19.5" customHeight="1">
      <c r="A55" s="2" t="s">
        <v>3</v>
      </c>
      <c r="B55" s="79" t="s">
        <v>50</v>
      </c>
      <c r="C55" s="94"/>
      <c r="D55" s="107"/>
      <c r="E55" s="45" t="s">
        <v>35</v>
      </c>
      <c r="F55" s="63"/>
      <c r="G55" s="1"/>
      <c r="H55" s="46"/>
      <c r="I55" s="107"/>
      <c r="J55" s="2"/>
      <c r="K55" s="2"/>
      <c r="L55" s="2"/>
      <c r="M55" s="2"/>
      <c r="O55" s="2"/>
    </row>
    <row r="56" spans="1:17" ht="19.5" customHeight="1">
      <c r="A56" s="2" t="s">
        <v>3</v>
      </c>
      <c r="B56" s="59" t="s">
        <v>51</v>
      </c>
      <c r="C56" s="2"/>
      <c r="D56" s="2"/>
      <c r="E56" s="1"/>
      <c r="F56" s="63"/>
      <c r="G56" s="45"/>
      <c r="I56" s="2" t="s">
        <v>3</v>
      </c>
      <c r="J56" s="2" t="s">
        <v>3</v>
      </c>
      <c r="K56" s="2" t="s">
        <v>3</v>
      </c>
      <c r="L56" s="2" t="s">
        <v>3</v>
      </c>
      <c r="M56" s="15" t="s">
        <v>3</v>
      </c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/>
      <c r="I57" s="2"/>
      <c r="J57" s="2"/>
      <c r="K57" s="2"/>
      <c r="L57" s="2"/>
      <c r="M57" s="15"/>
      <c r="N57" s="45"/>
      <c r="O57" s="2"/>
    </row>
    <row r="58" spans="1:17" ht="19.5" customHeight="1">
      <c r="A58" s="2" t="s">
        <v>3</v>
      </c>
      <c r="B58" s="78" t="s">
        <v>221</v>
      </c>
      <c r="C58" s="94"/>
      <c r="D58" s="107"/>
      <c r="E58" s="45" t="s">
        <v>35</v>
      </c>
      <c r="F58" s="108"/>
      <c r="G58" s="100"/>
      <c r="H58" s="46"/>
      <c r="I58" s="107"/>
      <c r="J58" s="96"/>
      <c r="K58" s="96"/>
      <c r="L58" s="2"/>
      <c r="M58" s="96"/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 t="s">
        <v>3</v>
      </c>
      <c r="I59" s="2"/>
      <c r="J59" s="96" t="s">
        <v>3</v>
      </c>
      <c r="K59" s="96" t="s">
        <v>3</v>
      </c>
      <c r="L59" s="2" t="s">
        <v>3</v>
      </c>
      <c r="M59" s="15"/>
      <c r="N59" s="45"/>
      <c r="O59" s="2"/>
    </row>
    <row r="60" spans="1:17" ht="19.5" customHeight="1">
      <c r="A60" s="2"/>
      <c r="B60" s="1"/>
      <c r="C60" s="2"/>
      <c r="D60" s="43"/>
      <c r="E60" s="45"/>
      <c r="F60" s="45"/>
      <c r="G60" s="46"/>
      <c r="H60" s="43"/>
      <c r="I60" s="2"/>
      <c r="J60" s="43"/>
      <c r="K60" s="2"/>
      <c r="L60" s="2" t="s">
        <v>3</v>
      </c>
      <c r="M60" s="15"/>
      <c r="N60" s="45"/>
      <c r="O60" s="2"/>
    </row>
    <row r="61" spans="1:17" ht="19.5" customHeight="1">
      <c r="A61" s="2" t="s">
        <v>3</v>
      </c>
      <c r="B61" s="79" t="s">
        <v>52</v>
      </c>
      <c r="C61" s="94" t="s">
        <v>582</v>
      </c>
      <c r="D61" s="107" t="s">
        <v>362</v>
      </c>
      <c r="E61" s="45" t="s">
        <v>360</v>
      </c>
      <c r="F61" s="108" t="s">
        <v>55</v>
      </c>
      <c r="G61" s="1" t="s">
        <v>583</v>
      </c>
      <c r="H61" s="46" t="s">
        <v>412</v>
      </c>
      <c r="I61" s="107" t="s">
        <v>442</v>
      </c>
      <c r="J61" s="2" t="s">
        <v>678</v>
      </c>
      <c r="K61" s="2" t="s">
        <v>341</v>
      </c>
      <c r="L61" s="2" t="s">
        <v>361</v>
      </c>
      <c r="O61" s="2"/>
      <c r="P61" s="43"/>
      <c r="Q61" s="43"/>
    </row>
    <row r="62" spans="1:17" ht="19.5" customHeight="1">
      <c r="A62" s="2"/>
      <c r="B62" s="59" t="s">
        <v>53</v>
      </c>
      <c r="C62" s="2"/>
      <c r="D62" s="2"/>
      <c r="E62" s="1"/>
      <c r="G62" s="1"/>
      <c r="H62" s="46"/>
      <c r="I62" s="16" t="s">
        <v>3</v>
      </c>
      <c r="J62" s="106" t="s">
        <v>3</v>
      </c>
      <c r="K62" s="106" t="s">
        <v>3</v>
      </c>
      <c r="L62" s="102" t="s">
        <v>3</v>
      </c>
      <c r="M62" s="102" t="s">
        <v>3</v>
      </c>
      <c r="N62" s="45"/>
      <c r="O62" s="2"/>
      <c r="P62" s="2"/>
      <c r="Q62" s="1"/>
    </row>
    <row r="63" spans="1:17" ht="19.5" customHeight="1">
      <c r="A63" s="2"/>
      <c r="B63" s="45"/>
      <c r="I63" t="s">
        <v>3</v>
      </c>
      <c r="J63" t="s">
        <v>3</v>
      </c>
      <c r="K63" t="s">
        <v>3</v>
      </c>
      <c r="Q63" s="1"/>
    </row>
    <row r="64" spans="1:17" ht="19.5" customHeight="1">
      <c r="A64" s="2"/>
      <c r="B64" s="1"/>
      <c r="H64" t="s">
        <v>3</v>
      </c>
      <c r="I64" t="s">
        <v>3</v>
      </c>
    </row>
    <row r="65" spans="1:17" ht="19.5" customHeight="1">
      <c r="A65" s="2">
        <v>11</v>
      </c>
      <c r="B65" s="79" t="s">
        <v>54</v>
      </c>
      <c r="C65" s="94">
        <v>1</v>
      </c>
      <c r="D65" s="107"/>
      <c r="E65" s="45" t="s">
        <v>270</v>
      </c>
      <c r="F65" s="108" t="s">
        <v>55</v>
      </c>
      <c r="G65" s="1" t="s">
        <v>414</v>
      </c>
      <c r="H65" s="116" t="s">
        <v>413</v>
      </c>
      <c r="I65" s="107" t="s">
        <v>286</v>
      </c>
      <c r="J65" s="2" t="s">
        <v>410</v>
      </c>
      <c r="K65" s="2" t="s">
        <v>433</v>
      </c>
      <c r="L65" s="107" t="s">
        <v>271</v>
      </c>
      <c r="M65" s="114" t="s">
        <v>240</v>
      </c>
    </row>
    <row r="66" spans="1:17" ht="19.5" customHeight="1">
      <c r="A66" s="2" t="s">
        <v>3</v>
      </c>
      <c r="B66" s="59" t="s">
        <v>56</v>
      </c>
      <c r="H66" t="s">
        <v>3</v>
      </c>
    </row>
    <row r="67" spans="1:17" ht="19.5" customHeight="1">
      <c r="A67" s="2">
        <v>12</v>
      </c>
      <c r="B67" s="45"/>
      <c r="C67" s="94">
        <v>2</v>
      </c>
      <c r="D67" s="107"/>
      <c r="E67" s="45" t="s">
        <v>275</v>
      </c>
      <c r="F67" s="108" t="s">
        <v>55</v>
      </c>
      <c r="G67" s="1" t="s">
        <v>580</v>
      </c>
      <c r="H67" s="46" t="s">
        <v>342</v>
      </c>
      <c r="I67" s="107" t="s">
        <v>391</v>
      </c>
      <c r="J67" s="2" t="s">
        <v>670</v>
      </c>
      <c r="K67" s="2" t="s">
        <v>671</v>
      </c>
      <c r="L67" s="107" t="s">
        <v>276</v>
      </c>
      <c r="M67" s="114" t="s">
        <v>581</v>
      </c>
    </row>
    <row r="68" spans="1:17" ht="19.5" customHeight="1">
      <c r="A68" s="2"/>
      <c r="B68" s="45"/>
      <c r="J68" t="s">
        <v>3</v>
      </c>
      <c r="K68" t="s">
        <v>3</v>
      </c>
    </row>
    <row r="69" spans="1:17" ht="19.5" customHeight="1">
      <c r="A69" s="2">
        <v>13</v>
      </c>
      <c r="B69" s="45"/>
      <c r="C69" s="94">
        <v>5</v>
      </c>
      <c r="D69" s="107"/>
      <c r="E69" s="45" t="s">
        <v>343</v>
      </c>
      <c r="F69" s="63" t="s">
        <v>55</v>
      </c>
      <c r="G69" s="1" t="s">
        <v>508</v>
      </c>
      <c r="H69" s="46" t="s">
        <v>344</v>
      </c>
      <c r="I69" s="107" t="s">
        <v>403</v>
      </c>
      <c r="J69" s="2" t="s">
        <v>440</v>
      </c>
      <c r="K69" s="2" t="s">
        <v>616</v>
      </c>
      <c r="L69" s="2" t="s">
        <v>256</v>
      </c>
      <c r="M69" s="2" t="s">
        <v>364</v>
      </c>
      <c r="N69" s="45" t="s">
        <v>3</v>
      </c>
    </row>
    <row r="70" spans="1:17" ht="19.5" customHeight="1">
      <c r="A70" s="2" t="s">
        <v>3</v>
      </c>
      <c r="B70" s="45"/>
      <c r="G70" s="1"/>
      <c r="K70" s="16" t="s">
        <v>3</v>
      </c>
    </row>
    <row r="71" spans="1:17" ht="19.5" customHeight="1">
      <c r="A71" s="2">
        <v>14</v>
      </c>
      <c r="B71" s="45"/>
      <c r="C71" s="94">
        <v>14</v>
      </c>
      <c r="D71" s="107" t="s">
        <v>255</v>
      </c>
      <c r="E71" s="45" t="s">
        <v>251</v>
      </c>
      <c r="F71" s="108" t="s">
        <v>55</v>
      </c>
      <c r="G71" s="1" t="s">
        <v>333</v>
      </c>
      <c r="H71" s="46" t="s">
        <v>252</v>
      </c>
      <c r="I71" s="107" t="s">
        <v>277</v>
      </c>
      <c r="J71" s="2" t="s">
        <v>336</v>
      </c>
      <c r="K71" s="2" t="s">
        <v>337</v>
      </c>
      <c r="L71" s="107" t="s">
        <v>57</v>
      </c>
      <c r="M71" s="114" t="s">
        <v>261</v>
      </c>
    </row>
    <row r="72" spans="1:17" ht="19.5" customHeight="1">
      <c r="A72" s="2"/>
      <c r="B72" s="45"/>
      <c r="C72" s="94"/>
      <c r="D72" s="107"/>
      <c r="E72" s="45"/>
      <c r="F72" s="108"/>
      <c r="G72" s="1"/>
      <c r="H72" s="46"/>
      <c r="I72" s="107"/>
      <c r="J72" s="2"/>
      <c r="K72" s="2"/>
      <c r="L72" s="107"/>
      <c r="M72" s="114"/>
    </row>
    <row r="73" spans="1:17" ht="19.5" customHeight="1">
      <c r="A73" s="2"/>
      <c r="B73" s="45"/>
      <c r="C73" s="94"/>
      <c r="D73" s="113"/>
      <c r="E73" s="100"/>
      <c r="F73" s="2"/>
      <c r="G73" s="1"/>
      <c r="H73" s="105"/>
      <c r="I73" s="2"/>
      <c r="J73" s="2"/>
      <c r="K73" s="2"/>
      <c r="L73" s="107"/>
      <c r="M73" s="114"/>
    </row>
    <row r="74" spans="1:17" ht="19.5" customHeight="1">
      <c r="A74" s="2">
        <v>15</v>
      </c>
      <c r="B74" s="78" t="s">
        <v>284</v>
      </c>
      <c r="C74" s="94" t="s">
        <v>248</v>
      </c>
      <c r="D74" s="107" t="s">
        <v>302</v>
      </c>
      <c r="E74" s="45" t="s">
        <v>297</v>
      </c>
      <c r="F74" s="108" t="s">
        <v>55</v>
      </c>
      <c r="G74" s="1" t="s">
        <v>507</v>
      </c>
      <c r="H74" s="46" t="s">
        <v>298</v>
      </c>
      <c r="I74" s="107" t="s">
        <v>354</v>
      </c>
      <c r="J74" s="2" t="s">
        <v>395</v>
      </c>
      <c r="K74" s="2" t="s">
        <v>396</v>
      </c>
      <c r="L74" s="107" t="s">
        <v>57</v>
      </c>
      <c r="M74" s="114" t="s">
        <v>432</v>
      </c>
    </row>
    <row r="75" spans="1:17" ht="19.5" customHeight="1">
      <c r="A75" s="2"/>
      <c r="B75" s="45"/>
      <c r="C75" s="94"/>
      <c r="D75" s="107"/>
      <c r="E75" s="45"/>
      <c r="F75" s="45"/>
      <c r="G75" s="1"/>
      <c r="H75" s="46"/>
      <c r="I75" s="107"/>
      <c r="J75" s="2"/>
      <c r="K75" s="2"/>
      <c r="L75" s="107"/>
      <c r="M75" s="114" t="s">
        <v>3</v>
      </c>
    </row>
    <row r="76" spans="1:17" ht="19.5" customHeight="1">
      <c r="A76" s="2">
        <v>16</v>
      </c>
      <c r="B76" s="45"/>
      <c r="C76" s="94">
        <v>4</v>
      </c>
      <c r="D76" s="107" t="s">
        <v>404</v>
      </c>
      <c r="E76" s="45" t="s">
        <v>349</v>
      </c>
      <c r="F76" s="63" t="s">
        <v>43</v>
      </c>
      <c r="G76" s="1" t="s">
        <v>553</v>
      </c>
      <c r="H76" s="46" t="s">
        <v>456</v>
      </c>
      <c r="I76" s="107" t="s">
        <v>425</v>
      </c>
      <c r="J76" s="2" t="s">
        <v>454</v>
      </c>
      <c r="K76" s="2" t="s">
        <v>455</v>
      </c>
      <c r="L76" s="107" t="s">
        <v>61</v>
      </c>
      <c r="M76" s="114"/>
    </row>
    <row r="77" spans="1:17" ht="19.5" customHeight="1">
      <c r="A77" s="2"/>
      <c r="B77" s="45"/>
      <c r="C77" s="94"/>
      <c r="D77" s="107"/>
      <c r="E77" s="45"/>
      <c r="F77" s="63"/>
      <c r="G77" s="1"/>
      <c r="H77" s="46"/>
      <c r="I77" s="107"/>
      <c r="J77" s="2"/>
      <c r="K77" s="2"/>
      <c r="L77" s="107"/>
      <c r="M77" s="114"/>
    </row>
    <row r="78" spans="1:17" ht="19.5" customHeight="1">
      <c r="A78" s="2"/>
      <c r="B78" s="45"/>
      <c r="G78" s="45" t="s">
        <v>3</v>
      </c>
      <c r="H78" s="46" t="s">
        <v>3</v>
      </c>
      <c r="I78" t="s">
        <v>3</v>
      </c>
      <c r="J78" s="102" t="s">
        <v>3</v>
      </c>
      <c r="K78" s="102" t="s">
        <v>3</v>
      </c>
      <c r="L78" s="43"/>
      <c r="M78" s="111" t="s">
        <v>3</v>
      </c>
      <c r="O78" s="43"/>
    </row>
    <row r="79" spans="1:17" ht="19.5" customHeight="1">
      <c r="A79" s="35" t="s">
        <v>43</v>
      </c>
      <c r="B79" s="118" t="s">
        <v>58</v>
      </c>
      <c r="C79" s="119"/>
      <c r="D79" s="120"/>
      <c r="E79" s="1"/>
      <c r="F79" s="63"/>
      <c r="G79" s="1" t="s">
        <v>3</v>
      </c>
      <c r="H79" s="15" t="s">
        <v>3</v>
      </c>
      <c r="I79" s="20" t="s">
        <v>3</v>
      </c>
      <c r="K79" s="2"/>
      <c r="L79" s="2"/>
      <c r="N79" s="1"/>
      <c r="P79" s="43"/>
    </row>
    <row r="80" spans="1:17" ht="19.5" customHeight="1">
      <c r="A80" s="1" t="s">
        <v>3</v>
      </c>
      <c r="B80" s="1"/>
      <c r="C80" s="2"/>
      <c r="D80" s="2"/>
      <c r="E80" s="1"/>
      <c r="F80" s="63" t="s">
        <v>3</v>
      </c>
      <c r="G80" s="1"/>
      <c r="H80" s="15"/>
      <c r="I80" s="2"/>
      <c r="K80" s="2" t="s">
        <v>3</v>
      </c>
      <c r="L80" s="2"/>
      <c r="M80" s="91"/>
      <c r="P80" s="43"/>
      <c r="Q80" s="43"/>
    </row>
    <row r="81" spans="1:21" ht="19.5" customHeight="1">
      <c r="A81" s="1"/>
      <c r="B81" s="78" t="s">
        <v>59</v>
      </c>
      <c r="C81" s="2" t="s">
        <v>60</v>
      </c>
      <c r="D81" s="107" t="s">
        <v>559</v>
      </c>
      <c r="E81" s="45" t="s">
        <v>400</v>
      </c>
      <c r="F81" s="63" t="s">
        <v>55</v>
      </c>
      <c r="G81" s="45" t="s">
        <v>426</v>
      </c>
      <c r="H81" s="109" t="s">
        <v>401</v>
      </c>
      <c r="I81" s="107" t="s">
        <v>428</v>
      </c>
      <c r="J81" s="2" t="s">
        <v>681</v>
      </c>
      <c r="K81" s="2" t="s">
        <v>374</v>
      </c>
      <c r="L81" s="95" t="s">
        <v>427</v>
      </c>
      <c r="M81" s="46"/>
    </row>
    <row r="82" spans="1:21" ht="18.600000000000001" customHeight="1">
      <c r="A82" s="1"/>
      <c r="B82" s="45"/>
      <c r="C82" s="2"/>
      <c r="D82" s="107"/>
      <c r="E82" s="45"/>
      <c r="F82" s="45" t="s">
        <v>3</v>
      </c>
      <c r="G82" s="46" t="s">
        <v>3</v>
      </c>
      <c r="H82" s="107"/>
      <c r="I82" s="1"/>
      <c r="J82" s="1" t="s">
        <v>3</v>
      </c>
      <c r="K82" s="1" t="s">
        <v>3</v>
      </c>
      <c r="L82" s="107"/>
      <c r="M82" s="1"/>
      <c r="N82" s="107"/>
      <c r="O82" s="107"/>
    </row>
    <row r="83" spans="1:21" ht="19.5" customHeight="1">
      <c r="A83" s="1"/>
      <c r="B83" s="78" t="s">
        <v>62</v>
      </c>
      <c r="C83" s="2" t="s">
        <v>60</v>
      </c>
      <c r="D83" s="107"/>
      <c r="E83" s="45" t="s">
        <v>314</v>
      </c>
      <c r="F83" s="63" t="s">
        <v>55</v>
      </c>
      <c r="G83" s="45" t="s">
        <v>568</v>
      </c>
      <c r="H83" s="46" t="s">
        <v>315</v>
      </c>
      <c r="I83" s="107" t="s">
        <v>567</v>
      </c>
      <c r="J83" s="2" t="s">
        <v>682</v>
      </c>
      <c r="K83" s="2" t="s">
        <v>683</v>
      </c>
      <c r="L83" s="95" t="s">
        <v>207</v>
      </c>
      <c r="M83" s="46" t="s">
        <v>449</v>
      </c>
      <c r="O83" s="107"/>
    </row>
    <row r="84" spans="1:21" ht="19.5" customHeight="1">
      <c r="A84" s="1"/>
      <c r="B84" s="45"/>
      <c r="C84" s="2" t="s">
        <v>60</v>
      </c>
      <c r="D84" s="107" t="s">
        <v>550</v>
      </c>
      <c r="E84" s="45" t="s">
        <v>324</v>
      </c>
      <c r="F84" s="45" t="s">
        <v>3</v>
      </c>
      <c r="G84" s="45" t="s">
        <v>590</v>
      </c>
      <c r="H84" s="46" t="s">
        <v>551</v>
      </c>
      <c r="I84" s="107" t="s">
        <v>589</v>
      </c>
      <c r="J84" s="2" t="s">
        <v>33</v>
      </c>
      <c r="K84" s="2"/>
      <c r="L84" s="95" t="s">
        <v>61</v>
      </c>
      <c r="M84" s="46" t="s">
        <v>449</v>
      </c>
      <c r="O84" s="107"/>
    </row>
    <row r="85" spans="1:21" ht="19.5" customHeight="1">
      <c r="A85" s="1"/>
      <c r="B85" s="45"/>
      <c r="D85" s="107"/>
      <c r="E85" s="45"/>
      <c r="F85" s="45"/>
      <c r="G85" s="46"/>
      <c r="H85" s="107"/>
      <c r="J85" t="s">
        <v>3</v>
      </c>
      <c r="K85" t="s">
        <v>3</v>
      </c>
      <c r="N85" s="107"/>
      <c r="O85" s="107"/>
    </row>
    <row r="86" spans="1:21" ht="19.5" customHeight="1">
      <c r="A86" s="1"/>
      <c r="B86" s="78" t="s">
        <v>63</v>
      </c>
      <c r="C86" s="2" t="s">
        <v>450</v>
      </c>
      <c r="D86" s="107" t="s">
        <v>318</v>
      </c>
      <c r="E86" s="45" t="s">
        <v>258</v>
      </c>
      <c r="F86" s="63" t="s">
        <v>55</v>
      </c>
      <c r="G86" s="45" t="s">
        <v>422</v>
      </c>
      <c r="H86" s="109" t="s">
        <v>407</v>
      </c>
      <c r="I86" s="107" t="s">
        <v>352</v>
      </c>
      <c r="J86" s="2" t="s">
        <v>596</v>
      </c>
      <c r="K86" s="2" t="s">
        <v>597</v>
      </c>
      <c r="L86" s="95" t="s">
        <v>117</v>
      </c>
      <c r="M86" s="46" t="s">
        <v>451</v>
      </c>
    </row>
    <row r="87" spans="1:21" ht="19.5" customHeight="1">
      <c r="A87" s="1"/>
      <c r="B87" s="45"/>
      <c r="C87" s="2"/>
      <c r="D87" s="107"/>
      <c r="E87" s="45"/>
      <c r="F87" s="45"/>
      <c r="G87" s="109"/>
      <c r="H87" s="107"/>
      <c r="I87" s="107"/>
      <c r="J87" s="16" t="s">
        <v>3</v>
      </c>
      <c r="K87" s="16" t="s">
        <v>3</v>
      </c>
      <c r="M87" s="46"/>
    </row>
    <row r="88" spans="1:21" ht="19.5" customHeight="1">
      <c r="A88" s="1"/>
      <c r="B88" s="78" t="s">
        <v>64</v>
      </c>
      <c r="C88" s="2" t="s">
        <v>60</v>
      </c>
      <c r="D88" s="107" t="s">
        <v>525</v>
      </c>
      <c r="E88" s="45" t="s">
        <v>325</v>
      </c>
      <c r="F88" s="63" t="s">
        <v>43</v>
      </c>
      <c r="G88" s="45" t="s">
        <v>448</v>
      </c>
      <c r="H88" s="46" t="s">
        <v>526</v>
      </c>
      <c r="I88" s="107" t="s">
        <v>447</v>
      </c>
      <c r="J88" s="2" t="s">
        <v>684</v>
      </c>
      <c r="K88" s="2" t="s">
        <v>685</v>
      </c>
      <c r="L88" s="114" t="s">
        <v>61</v>
      </c>
      <c r="M88" s="46" t="s">
        <v>661</v>
      </c>
    </row>
    <row r="89" spans="1:21" ht="19.5" customHeight="1">
      <c r="A89" s="1"/>
      <c r="B89" s="45"/>
      <c r="C89" s="2"/>
      <c r="D89" s="107"/>
      <c r="E89" s="45"/>
      <c r="F89" s="45"/>
      <c r="G89" s="45" t="s">
        <v>3</v>
      </c>
      <c r="H89" s="107"/>
      <c r="I89" s="107"/>
      <c r="J89" s="2" t="s">
        <v>3</v>
      </c>
      <c r="K89" s="2" t="s">
        <v>3</v>
      </c>
      <c r="L89" s="95"/>
      <c r="M89" s="109"/>
    </row>
    <row r="90" spans="1:21" ht="19.5" customHeight="1">
      <c r="A90" s="1"/>
      <c r="B90" s="78" t="s">
        <v>65</v>
      </c>
      <c r="C90" s="2" t="s">
        <v>60</v>
      </c>
      <c r="D90" s="113" t="s">
        <v>453</v>
      </c>
      <c r="E90" s="1" t="s">
        <v>300</v>
      </c>
      <c r="F90" s="63" t="s">
        <v>55</v>
      </c>
      <c r="G90" s="45" t="s">
        <v>500</v>
      </c>
      <c r="H90" s="15" t="s">
        <v>301</v>
      </c>
      <c r="I90" s="107" t="s">
        <v>501</v>
      </c>
      <c r="J90" s="2" t="s">
        <v>599</v>
      </c>
      <c r="K90" s="2" t="s">
        <v>341</v>
      </c>
      <c r="L90" s="95" t="s">
        <v>117</v>
      </c>
      <c r="M90" s="1"/>
      <c r="N90" s="107"/>
      <c r="O90" s="95"/>
      <c r="P90" s="107"/>
      <c r="Q90" s="43"/>
    </row>
    <row r="91" spans="1:21" ht="19.5" customHeight="1">
      <c r="A91" s="1"/>
      <c r="B91" s="45"/>
      <c r="C91" s="2"/>
      <c r="D91" s="107"/>
      <c r="E91" s="45"/>
      <c r="F91" s="45"/>
      <c r="G91" s="46"/>
      <c r="H91" s="107" t="s">
        <v>3</v>
      </c>
      <c r="J91" s="16" t="s">
        <v>3</v>
      </c>
      <c r="K91" s="1"/>
      <c r="M91" s="100"/>
      <c r="N91" s="107"/>
      <c r="O91" s="95"/>
      <c r="P91" s="107"/>
      <c r="Q91" s="107"/>
    </row>
    <row r="92" spans="1:21" ht="19.5" customHeight="1">
      <c r="A92" s="1"/>
      <c r="B92" s="11" t="s">
        <v>66</v>
      </c>
      <c r="C92" s="2" t="s">
        <v>60</v>
      </c>
      <c r="D92" s="107" t="s">
        <v>522</v>
      </c>
      <c r="E92" s="1" t="s">
        <v>398</v>
      </c>
      <c r="F92" s="63" t="s">
        <v>55</v>
      </c>
      <c r="G92" s="45" t="s">
        <v>571</v>
      </c>
      <c r="H92" s="15" t="s">
        <v>399</v>
      </c>
      <c r="I92" s="107" t="s">
        <v>572</v>
      </c>
      <c r="J92" s="2" t="s">
        <v>686</v>
      </c>
      <c r="K92" s="2" t="s">
        <v>687</v>
      </c>
      <c r="L92" s="2" t="s">
        <v>61</v>
      </c>
      <c r="M92" s="46" t="s">
        <v>37</v>
      </c>
      <c r="N92" s="107"/>
      <c r="P92" s="107"/>
      <c r="Q92" s="43"/>
      <c r="R92" s="43"/>
      <c r="S92" s="43"/>
      <c r="T92" s="45"/>
      <c r="U92" s="87"/>
    </row>
    <row r="93" spans="1:21" ht="19.5" customHeight="1">
      <c r="A93" s="1"/>
      <c r="B93" s="45"/>
      <c r="C93" s="96"/>
      <c r="D93" s="107"/>
      <c r="E93" s="45"/>
      <c r="F93" s="45"/>
      <c r="G93" s="45" t="s">
        <v>3</v>
      </c>
      <c r="H93" s="109"/>
      <c r="I93" s="107"/>
      <c r="J93" s="100"/>
      <c r="K93" s="100"/>
      <c r="L93" s="98"/>
      <c r="M93" s="46"/>
      <c r="N93" s="107"/>
      <c r="P93" s="107"/>
      <c r="Q93" s="107"/>
      <c r="R93" s="107"/>
      <c r="S93" s="107"/>
      <c r="T93" s="45"/>
      <c r="U93" s="87"/>
    </row>
    <row r="94" spans="1:21" ht="19.5" customHeight="1">
      <c r="A94" s="1"/>
      <c r="B94" s="11" t="s">
        <v>68</v>
      </c>
      <c r="C94" s="2" t="s">
        <v>60</v>
      </c>
      <c r="D94" s="107" t="s">
        <v>600</v>
      </c>
      <c r="E94" s="1" t="s">
        <v>386</v>
      </c>
      <c r="F94" s="1" t="s">
        <v>3</v>
      </c>
      <c r="G94" s="94">
        <v>1000</v>
      </c>
      <c r="H94" s="15" t="s">
        <v>387</v>
      </c>
      <c r="I94" s="107" t="s">
        <v>655</v>
      </c>
      <c r="J94" s="2" t="s">
        <v>33</v>
      </c>
      <c r="K94" s="2"/>
      <c r="L94" s="95" t="s">
        <v>117</v>
      </c>
      <c r="M94" s="46"/>
      <c r="P94" s="107"/>
      <c r="Q94" s="43"/>
    </row>
    <row r="95" spans="1:21" ht="19.5" customHeight="1">
      <c r="A95" s="1"/>
      <c r="B95" s="45"/>
      <c r="J95" s="16" t="s">
        <v>3</v>
      </c>
      <c r="K95" s="16" t="s">
        <v>3</v>
      </c>
      <c r="P95" s="107"/>
      <c r="Q95" s="107"/>
    </row>
    <row r="96" spans="1:21" ht="19.5" customHeight="1">
      <c r="A96" s="35" t="s">
        <v>70</v>
      </c>
      <c r="B96" s="118" t="s">
        <v>71</v>
      </c>
      <c r="C96" s="119"/>
      <c r="D96" s="120"/>
      <c r="E96" s="1"/>
      <c r="F96" s="63"/>
      <c r="G96" s="1"/>
      <c r="H96" s="15"/>
      <c r="I96" s="2"/>
      <c r="J96" s="2"/>
      <c r="K96" s="2"/>
      <c r="L96" s="2"/>
      <c r="M96" s="15"/>
      <c r="N96" s="2"/>
      <c r="O96" s="2"/>
    </row>
    <row r="97" spans="1:17" ht="19.5" customHeight="1">
      <c r="A97" s="1"/>
      <c r="B97" s="1"/>
      <c r="C97" s="2"/>
      <c r="D97" s="2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1" t="s">
        <v>72</v>
      </c>
      <c r="C98" s="96" t="s">
        <v>216</v>
      </c>
      <c r="D98" s="43"/>
      <c r="E98" s="99"/>
      <c r="F98" s="63"/>
      <c r="G98" s="45"/>
      <c r="H98" s="109"/>
      <c r="I98" s="97"/>
      <c r="J98" s="98"/>
      <c r="K98" s="95"/>
      <c r="L98" s="97"/>
      <c r="M98" s="45"/>
      <c r="N98" s="43"/>
      <c r="O98" s="43"/>
      <c r="P98" s="43"/>
      <c r="Q98" s="43"/>
    </row>
    <row r="99" spans="1:17" ht="19.5" customHeight="1">
      <c r="A99" s="1"/>
      <c r="B99" s="1"/>
      <c r="C99" s="2"/>
      <c r="D99" s="2"/>
      <c r="E99" s="88"/>
      <c r="F99" s="88"/>
      <c r="G99" s="88"/>
      <c r="H99" s="88"/>
      <c r="I99" s="88"/>
      <c r="J99" s="88"/>
      <c r="K99" s="88"/>
      <c r="L99" s="88"/>
      <c r="M99" s="88"/>
      <c r="N99" s="1"/>
      <c r="O99" s="2"/>
    </row>
    <row r="100" spans="1:17" ht="19.5" customHeight="1">
      <c r="A100" s="1"/>
      <c r="B100" s="11" t="s">
        <v>73</v>
      </c>
      <c r="C100" s="96" t="s">
        <v>216</v>
      </c>
      <c r="D100" s="43"/>
      <c r="E100" s="99"/>
      <c r="F100" s="63"/>
      <c r="G100" s="99"/>
      <c r="H100" s="109"/>
      <c r="I100" s="98"/>
      <c r="J100" s="97"/>
      <c r="K100" s="97"/>
      <c r="L100" s="97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77"/>
      <c r="D101" s="2"/>
      <c r="E101" s="88"/>
      <c r="F101" s="88"/>
      <c r="G101" s="88"/>
      <c r="H101" s="88"/>
      <c r="I101" s="88"/>
      <c r="J101" s="88"/>
      <c r="K101" s="88"/>
      <c r="L101" s="88"/>
      <c r="M101" s="88"/>
      <c r="N101" s="2"/>
      <c r="O101" s="2"/>
    </row>
    <row r="102" spans="1:17" ht="19.5" customHeight="1">
      <c r="A102" s="1"/>
      <c r="B102" s="11" t="s">
        <v>74</v>
      </c>
      <c r="C102" s="96" t="s">
        <v>216</v>
      </c>
      <c r="D102" s="43"/>
      <c r="E102" s="99"/>
      <c r="F102" s="63"/>
      <c r="G102" s="45"/>
      <c r="H102" s="109"/>
      <c r="I102" s="98"/>
      <c r="J102" s="98"/>
      <c r="K102" s="95"/>
      <c r="L102" s="97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2"/>
      <c r="D103" s="2"/>
      <c r="E103" s="88"/>
      <c r="F103" s="88"/>
      <c r="G103" s="88"/>
      <c r="H103" s="88"/>
      <c r="I103" s="88"/>
      <c r="J103" s="43"/>
      <c r="K103" s="88"/>
      <c r="L103" s="88"/>
      <c r="M103" s="88"/>
      <c r="N103" s="2"/>
      <c r="O103" s="2"/>
    </row>
    <row r="104" spans="1:17" ht="19.5" customHeight="1">
      <c r="A104" s="1"/>
      <c r="B104" s="121" t="s">
        <v>75</v>
      </c>
      <c r="C104" s="2" t="s">
        <v>29</v>
      </c>
      <c r="D104" s="43"/>
      <c r="E104" s="99"/>
      <c r="F104" s="63"/>
      <c r="G104" s="45"/>
      <c r="H104" s="109"/>
      <c r="I104" s="98"/>
      <c r="J104" s="98"/>
      <c r="K104" s="98"/>
      <c r="L104" s="97"/>
      <c r="M104" s="45"/>
      <c r="N104" s="107"/>
      <c r="O104" s="107"/>
      <c r="P104" s="107"/>
      <c r="Q104" s="107"/>
    </row>
    <row r="105" spans="1:17" ht="19.5" customHeight="1">
      <c r="A105" s="1"/>
      <c r="B105" s="122"/>
      <c r="C105" s="2" t="s">
        <v>43</v>
      </c>
      <c r="D105" s="43"/>
      <c r="E105" s="45"/>
      <c r="G105" s="45"/>
      <c r="H105" s="46"/>
      <c r="I105" s="43"/>
      <c r="J105" s="95"/>
      <c r="K105" s="43"/>
      <c r="L105" s="43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77"/>
      <c r="D106" s="77"/>
      <c r="E106" s="1"/>
      <c r="F106" s="63"/>
      <c r="G106" s="45"/>
      <c r="H106" s="2"/>
      <c r="I106" s="2"/>
      <c r="J106" s="2" t="s">
        <v>3</v>
      </c>
      <c r="K106" s="92"/>
      <c r="L106" s="93"/>
      <c r="M106" s="1"/>
      <c r="N106" s="1"/>
    </row>
    <row r="107" spans="1:17" ht="19.5" customHeight="1">
      <c r="A107" s="11"/>
      <c r="B107" s="11" t="s">
        <v>76</v>
      </c>
      <c r="C107" s="89"/>
      <c r="D107" s="13"/>
      <c r="E107" s="12"/>
      <c r="F107" s="63"/>
      <c r="G107" s="15" t="s">
        <v>3</v>
      </c>
      <c r="H107" s="15"/>
      <c r="I107" s="20"/>
      <c r="J107" s="20"/>
      <c r="K107" s="2"/>
      <c r="L107" s="93"/>
      <c r="M107" s="15"/>
      <c r="N107" s="1"/>
    </row>
    <row r="108" spans="1:17" ht="19.5" customHeight="1">
      <c r="A108" s="20"/>
      <c r="B108" s="1" t="s">
        <v>77</v>
      </c>
      <c r="C108" s="20"/>
      <c r="D108" s="2"/>
      <c r="E108" s="15" t="s">
        <v>78</v>
      </c>
      <c r="F108" s="63"/>
      <c r="G108" s="1"/>
      <c r="H108" s="15"/>
      <c r="I108" s="2"/>
      <c r="J108" s="20"/>
      <c r="K108" s="2"/>
      <c r="L108" s="2"/>
      <c r="M108" s="20"/>
      <c r="N108" s="1"/>
    </row>
    <row r="109" spans="1:17" ht="19.5" customHeight="1">
      <c r="A109" s="20"/>
      <c r="B109" s="1" t="s">
        <v>79</v>
      </c>
      <c r="C109" s="20"/>
      <c r="D109" s="2"/>
      <c r="E109" s="90"/>
      <c r="F109" s="63"/>
      <c r="G109" s="20"/>
      <c r="H109" s="90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80</v>
      </c>
      <c r="C110" s="20"/>
      <c r="D110" s="2" t="s">
        <v>81</v>
      </c>
      <c r="E110" s="15" t="s">
        <v>82</v>
      </c>
      <c r="F110" s="63"/>
      <c r="G110" s="20"/>
      <c r="H110" s="90"/>
      <c r="I110" s="2"/>
      <c r="J110" s="2"/>
      <c r="K110" s="2"/>
      <c r="L110" s="2"/>
      <c r="M110" s="92"/>
      <c r="N110" s="2"/>
    </row>
    <row r="111" spans="1:17" ht="19.5" customHeight="1">
      <c r="A111" s="20"/>
      <c r="B111" s="20"/>
      <c r="C111" s="20"/>
      <c r="F111" s="63"/>
      <c r="G111" s="20"/>
      <c r="H111" s="90"/>
      <c r="I111" s="90"/>
      <c r="J111" s="2"/>
      <c r="K111" s="2"/>
      <c r="L111" s="2"/>
      <c r="M111" s="20"/>
      <c r="N111" s="1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</sheetData>
  <mergeCells count="4">
    <mergeCell ref="B9:D9"/>
    <mergeCell ref="B79:D79"/>
    <mergeCell ref="B96:D96"/>
    <mergeCell ref="B104:B105"/>
  </mergeCells>
  <conditionalFormatting sqref="E98">
    <cfRule type="duplicateValues" dxfId="1681" priority="20432"/>
    <cfRule type="duplicateValues" dxfId="1680" priority="20433"/>
    <cfRule type="duplicateValues" dxfId="1679" priority="20434"/>
    <cfRule type="duplicateValues" dxfId="1678" priority="20435"/>
    <cfRule type="duplicateValues" dxfId="1677" priority="20436"/>
    <cfRule type="duplicateValues" dxfId="1676" priority="20437"/>
    <cfRule type="duplicateValues" dxfId="1675" priority="20438"/>
    <cfRule type="duplicateValues" dxfId="1674" priority="20439"/>
    <cfRule type="duplicateValues" dxfId="1673" priority="20440"/>
    <cfRule type="duplicateValues" dxfId="1672" priority="20441"/>
    <cfRule type="duplicateValues" dxfId="1671" priority="20442"/>
    <cfRule type="duplicateValues" dxfId="1670" priority="20443"/>
    <cfRule type="duplicateValues" dxfId="1669" priority="20444"/>
    <cfRule type="duplicateValues" dxfId="1668" priority="20445"/>
    <cfRule type="duplicateValues" dxfId="1667" priority="20446"/>
    <cfRule type="duplicateValues" dxfId="1666" priority="20447"/>
    <cfRule type="duplicateValues" dxfId="1665" priority="20448"/>
    <cfRule type="duplicateValues" dxfId="1664" priority="20449"/>
    <cfRule type="duplicateValues" dxfId="1663" priority="20450"/>
    <cfRule type="duplicateValues" dxfId="1662" priority="20451"/>
    <cfRule type="duplicateValues" dxfId="1661" priority="20452"/>
    <cfRule type="duplicateValues" dxfId="1660" priority="20453"/>
    <cfRule type="duplicateValues" dxfId="1659" priority="20454"/>
    <cfRule type="duplicateValues" dxfId="1658" priority="20455"/>
    <cfRule type="duplicateValues" dxfId="1657" priority="20456"/>
    <cfRule type="duplicateValues" dxfId="1656" priority="20457"/>
    <cfRule type="duplicateValues" dxfId="1655" priority="20458"/>
    <cfRule type="duplicateValues" dxfId="1654" priority="20459"/>
    <cfRule type="duplicateValues" dxfId="1653" priority="20460"/>
    <cfRule type="duplicateValues" dxfId="1652" priority="20461"/>
    <cfRule type="duplicateValues" dxfId="1651" priority="20462"/>
    <cfRule type="duplicateValues" dxfId="1650" priority="20463"/>
    <cfRule type="duplicateValues" dxfId="1649" priority="20464"/>
    <cfRule type="duplicateValues" dxfId="1648" priority="20465"/>
    <cfRule type="duplicateValues" dxfId="1647" priority="20466"/>
    <cfRule type="duplicateValues" dxfId="1646" priority="20467"/>
    <cfRule type="duplicateValues" dxfId="1645" priority="20468"/>
    <cfRule type="duplicateValues" dxfId="1644" priority="20469"/>
    <cfRule type="duplicateValues" dxfId="1643" priority="20470"/>
    <cfRule type="duplicateValues" dxfId="1642" priority="20471"/>
    <cfRule type="duplicateValues" dxfId="1641" priority="20472"/>
    <cfRule type="duplicateValues" dxfId="1640" priority="20473"/>
    <cfRule type="duplicateValues" dxfId="1639" priority="20474"/>
    <cfRule type="duplicateValues" dxfId="1638" priority="20475"/>
    <cfRule type="duplicateValues" dxfId="1637" priority="20476"/>
    <cfRule type="duplicateValues" dxfId="1636" priority="20477"/>
    <cfRule type="duplicateValues" dxfId="1635" priority="20478"/>
    <cfRule type="duplicateValues" dxfId="1634" priority="20479"/>
    <cfRule type="duplicateValues" dxfId="1633" priority="20480"/>
    <cfRule type="duplicateValues" dxfId="1632" priority="20481"/>
    <cfRule type="duplicateValues" dxfId="1631" priority="20482"/>
    <cfRule type="duplicateValues" dxfId="1630" priority="20483"/>
    <cfRule type="duplicateValues" dxfId="1629" priority="20484"/>
    <cfRule type="duplicateValues" dxfId="1628" priority="20485"/>
    <cfRule type="duplicateValues" dxfId="1627" priority="20486"/>
    <cfRule type="duplicateValues" dxfId="1626" priority="20487"/>
    <cfRule type="duplicateValues" dxfId="1625" priority="20488"/>
  </conditionalFormatting>
  <conditionalFormatting sqref="E100">
    <cfRule type="duplicateValues" dxfId="1624" priority="17695"/>
    <cfRule type="duplicateValues" dxfId="1623" priority="17696"/>
    <cfRule type="duplicateValues" dxfId="1622" priority="17697"/>
    <cfRule type="duplicateValues" dxfId="1621" priority="17698"/>
    <cfRule type="duplicateValues" dxfId="1620" priority="17699"/>
    <cfRule type="duplicateValues" dxfId="1619" priority="17700"/>
    <cfRule type="duplicateValues" dxfId="1618" priority="17701"/>
    <cfRule type="duplicateValues" dxfId="1617" priority="17702"/>
    <cfRule type="duplicateValues" dxfId="1616" priority="17703"/>
    <cfRule type="duplicateValues" dxfId="1615" priority="17704"/>
    <cfRule type="duplicateValues" dxfId="1614" priority="17705"/>
    <cfRule type="duplicateValues" dxfId="1613" priority="17706"/>
    <cfRule type="duplicateValues" dxfId="1612" priority="17707"/>
    <cfRule type="duplicateValues" dxfId="1611" priority="17708"/>
    <cfRule type="duplicateValues" dxfId="1610" priority="17709"/>
    <cfRule type="duplicateValues" dxfId="1609" priority="17710"/>
    <cfRule type="duplicateValues" dxfId="1608" priority="17711"/>
    <cfRule type="duplicateValues" dxfId="1607" priority="17712"/>
    <cfRule type="duplicateValues" dxfId="1606" priority="17713"/>
    <cfRule type="duplicateValues" dxfId="1605" priority="17714"/>
    <cfRule type="duplicateValues" dxfId="1604" priority="17715"/>
    <cfRule type="duplicateValues" dxfId="1603" priority="17716"/>
    <cfRule type="duplicateValues" dxfId="1602" priority="17717"/>
    <cfRule type="duplicateValues" dxfId="1601" priority="17718"/>
    <cfRule type="duplicateValues" dxfId="1600" priority="17719"/>
    <cfRule type="duplicateValues" dxfId="1599" priority="17720"/>
    <cfRule type="duplicateValues" dxfId="1598" priority="17721"/>
    <cfRule type="duplicateValues" dxfId="1597" priority="17722"/>
    <cfRule type="duplicateValues" dxfId="1596" priority="17723"/>
    <cfRule type="duplicateValues" dxfId="1595" priority="17724"/>
    <cfRule type="duplicateValues" dxfId="1594" priority="17725"/>
    <cfRule type="duplicateValues" dxfId="1593" priority="17726"/>
    <cfRule type="duplicateValues" dxfId="1592" priority="17727"/>
    <cfRule type="duplicateValues" dxfId="1591" priority="17728"/>
    <cfRule type="duplicateValues" dxfId="1590" priority="17729"/>
    <cfRule type="duplicateValues" dxfId="1589" priority="17730"/>
    <cfRule type="duplicateValues" dxfId="1588" priority="17731"/>
    <cfRule type="duplicateValues" dxfId="1587" priority="17732"/>
    <cfRule type="duplicateValues" dxfId="1586" priority="17733"/>
    <cfRule type="duplicateValues" dxfId="1585" priority="17734"/>
    <cfRule type="duplicateValues" dxfId="1584" priority="17735"/>
    <cfRule type="duplicateValues" dxfId="1583" priority="17736"/>
    <cfRule type="duplicateValues" dxfId="1582" priority="17737"/>
    <cfRule type="duplicateValues" dxfId="1581" priority="17738"/>
    <cfRule type="duplicateValues" dxfId="1580" priority="17739"/>
    <cfRule type="duplicateValues" dxfId="1579" priority="17740"/>
    <cfRule type="duplicateValues" dxfId="1578" priority="17741"/>
    <cfRule type="duplicateValues" dxfId="1577" priority="17742"/>
    <cfRule type="duplicateValues" dxfId="1576" priority="17743"/>
    <cfRule type="duplicateValues" dxfId="1575" priority="17744"/>
    <cfRule type="duplicateValues" dxfId="1574" priority="17745"/>
    <cfRule type="duplicateValues" dxfId="1573" priority="17746"/>
    <cfRule type="duplicateValues" dxfId="1572" priority="17747"/>
    <cfRule type="duplicateValues" dxfId="1571" priority="17748"/>
    <cfRule type="duplicateValues" dxfId="1570" priority="17749"/>
    <cfRule type="duplicateValues" dxfId="1569" priority="17750"/>
    <cfRule type="duplicateValues" dxfId="1568" priority="17751"/>
  </conditionalFormatting>
  <conditionalFormatting sqref="E102">
    <cfRule type="duplicateValues" dxfId="1567" priority="29349"/>
    <cfRule type="duplicateValues" dxfId="1566" priority="29350"/>
    <cfRule type="duplicateValues" dxfId="1565" priority="29351"/>
    <cfRule type="duplicateValues" dxfId="1564" priority="29352"/>
    <cfRule type="duplicateValues" dxfId="1563" priority="29353"/>
    <cfRule type="duplicateValues" dxfId="1562" priority="29354"/>
    <cfRule type="duplicateValues" dxfId="1561" priority="29355"/>
    <cfRule type="duplicateValues" dxfId="1560" priority="29356"/>
    <cfRule type="duplicateValues" dxfId="1559" priority="29357"/>
    <cfRule type="duplicateValues" dxfId="1558" priority="29358"/>
    <cfRule type="duplicateValues" dxfId="1557" priority="29359"/>
    <cfRule type="duplicateValues" dxfId="1556" priority="29360"/>
    <cfRule type="duplicateValues" dxfId="1555" priority="29361"/>
    <cfRule type="duplicateValues" dxfId="1554" priority="29362"/>
    <cfRule type="duplicateValues" dxfId="1553" priority="29363"/>
    <cfRule type="duplicateValues" dxfId="1552" priority="29364"/>
    <cfRule type="duplicateValues" dxfId="1551" priority="29365"/>
    <cfRule type="duplicateValues" dxfId="1550" priority="29366"/>
    <cfRule type="duplicateValues" dxfId="1549" priority="29367"/>
    <cfRule type="duplicateValues" dxfId="1548" priority="29368"/>
    <cfRule type="duplicateValues" dxfId="1547" priority="29369"/>
    <cfRule type="duplicateValues" dxfId="1546" priority="29370"/>
    <cfRule type="duplicateValues" dxfId="1545" priority="29371"/>
    <cfRule type="duplicateValues" dxfId="1544" priority="29372"/>
    <cfRule type="duplicateValues" dxfId="1543" priority="29373"/>
    <cfRule type="duplicateValues" dxfId="1542" priority="29374"/>
    <cfRule type="duplicateValues" dxfId="1541" priority="29375"/>
    <cfRule type="duplicateValues" dxfId="1540" priority="29376"/>
    <cfRule type="duplicateValues" dxfId="1539" priority="29377"/>
    <cfRule type="duplicateValues" dxfId="1538" priority="29378"/>
    <cfRule type="duplicateValues" dxfId="1537" priority="29379"/>
    <cfRule type="duplicateValues" dxfId="1536" priority="29380"/>
    <cfRule type="duplicateValues" dxfId="1535" priority="29381"/>
    <cfRule type="duplicateValues" dxfId="1534" priority="29382"/>
    <cfRule type="duplicateValues" dxfId="1533" priority="29383"/>
    <cfRule type="duplicateValues" dxfId="1532" priority="29384"/>
    <cfRule type="duplicateValues" dxfId="1531" priority="29385"/>
    <cfRule type="duplicateValues" dxfId="1530" priority="29386"/>
    <cfRule type="duplicateValues" dxfId="1529" priority="29387"/>
    <cfRule type="duplicateValues" dxfId="1528" priority="29388"/>
    <cfRule type="duplicateValues" dxfId="1527" priority="29389"/>
    <cfRule type="duplicateValues" dxfId="1526" priority="29390"/>
    <cfRule type="duplicateValues" dxfId="1525" priority="29391"/>
    <cfRule type="duplicateValues" dxfId="1524" priority="29392"/>
    <cfRule type="duplicateValues" dxfId="1523" priority="29393"/>
    <cfRule type="duplicateValues" dxfId="1522" priority="29394"/>
    <cfRule type="duplicateValues" dxfId="1521" priority="29395"/>
    <cfRule type="duplicateValues" dxfId="1520" priority="29396"/>
    <cfRule type="duplicateValues" dxfId="1519" priority="29397"/>
    <cfRule type="duplicateValues" dxfId="1518" priority="29398"/>
    <cfRule type="duplicateValues" dxfId="1517" priority="29399"/>
    <cfRule type="duplicateValues" dxfId="1516" priority="29400"/>
    <cfRule type="duplicateValues" dxfId="1515" priority="29401"/>
    <cfRule type="duplicateValues" dxfId="1514" priority="29402"/>
    <cfRule type="duplicateValues" dxfId="1513" priority="29403"/>
    <cfRule type="duplicateValues" dxfId="1512" priority="29404"/>
    <cfRule type="duplicateValues" dxfId="1511" priority="29405"/>
  </conditionalFormatting>
  <conditionalFormatting sqref="E105">
    <cfRule type="duplicateValues" dxfId="1510" priority="26244"/>
    <cfRule type="duplicateValues" dxfId="1509" priority="26245"/>
    <cfRule type="duplicateValues" dxfId="1508" priority="26246"/>
    <cfRule type="duplicateValues" dxfId="1507" priority="26247"/>
    <cfRule type="duplicateValues" dxfId="1506" priority="26248"/>
    <cfRule type="duplicateValues" dxfId="1505" priority="26249"/>
    <cfRule type="duplicateValues" dxfId="1504" priority="26250"/>
    <cfRule type="duplicateValues" dxfId="1503" priority="26251"/>
    <cfRule type="duplicateValues" dxfId="1502" priority="26252"/>
    <cfRule type="duplicateValues" dxfId="1501" priority="26253"/>
    <cfRule type="duplicateValues" dxfId="1500" priority="26254"/>
    <cfRule type="duplicateValues" dxfId="1499" priority="26255"/>
    <cfRule type="duplicateValues" dxfId="1498" priority="26256"/>
    <cfRule type="duplicateValues" dxfId="1497" priority="26257"/>
    <cfRule type="duplicateValues" dxfId="1496" priority="26258"/>
    <cfRule type="duplicateValues" dxfId="1495" priority="26259"/>
    <cfRule type="duplicateValues" dxfId="1494" priority="26260"/>
    <cfRule type="duplicateValues" dxfId="1493" priority="26261"/>
    <cfRule type="duplicateValues" dxfId="1492" priority="26262"/>
    <cfRule type="duplicateValues" dxfId="1491" priority="26263"/>
    <cfRule type="duplicateValues" dxfId="1490" priority="26264"/>
    <cfRule type="duplicateValues" dxfId="1489" priority="26265"/>
    <cfRule type="duplicateValues" dxfId="1488" priority="26266"/>
    <cfRule type="duplicateValues" dxfId="1487" priority="26267"/>
    <cfRule type="duplicateValues" dxfId="1486" priority="26268"/>
    <cfRule type="duplicateValues" dxfId="1485" priority="26269"/>
    <cfRule type="duplicateValues" dxfId="1484" priority="26270"/>
    <cfRule type="duplicateValues" dxfId="1483" priority="26271"/>
    <cfRule type="duplicateValues" dxfId="1482" priority="26272"/>
    <cfRule type="duplicateValues" dxfId="1481" priority="26273"/>
    <cfRule type="duplicateValues" dxfId="1480" priority="26274"/>
    <cfRule type="duplicateValues" dxfId="1479" priority="26275"/>
    <cfRule type="duplicateValues" dxfId="1478" priority="26276"/>
    <cfRule type="duplicateValues" dxfId="1477" priority="26277"/>
    <cfRule type="duplicateValues" dxfId="1476" priority="26278"/>
    <cfRule type="duplicateValues" dxfId="1475" priority="26279"/>
    <cfRule type="duplicateValues" dxfId="1474" priority="26280"/>
    <cfRule type="duplicateValues" dxfId="1473" priority="26281"/>
    <cfRule type="duplicateValues" dxfId="1472" priority="26282"/>
    <cfRule type="duplicateValues" dxfId="1471" priority="26283"/>
    <cfRule type="duplicateValues" dxfId="1470" priority="26284"/>
    <cfRule type="duplicateValues" dxfId="1469" priority="26285"/>
    <cfRule type="duplicateValues" dxfId="1468" priority="26286"/>
    <cfRule type="duplicateValues" dxfId="1467" priority="26287"/>
    <cfRule type="duplicateValues" dxfId="1466" priority="26288"/>
    <cfRule type="duplicateValues" dxfId="1465" priority="26289"/>
    <cfRule type="duplicateValues" dxfId="1464" priority="26290"/>
    <cfRule type="duplicateValues" dxfId="1463" priority="26291"/>
    <cfRule type="duplicateValues" dxfId="1462" priority="26292"/>
    <cfRule type="duplicateValues" dxfId="1461" priority="26293"/>
    <cfRule type="duplicateValues" dxfId="1460" priority="26294"/>
    <cfRule type="duplicateValues" dxfId="1459" priority="26295"/>
    <cfRule type="duplicateValues" dxfId="1458" priority="26296"/>
    <cfRule type="duplicateValues" dxfId="1457" priority="26297"/>
    <cfRule type="duplicateValues" dxfId="1456" priority="26298"/>
    <cfRule type="duplicateValues" dxfId="1455" priority="26299"/>
    <cfRule type="duplicateValues" dxfId="1454" priority="26300"/>
    <cfRule type="duplicateValues" dxfId="1453" priority="26301"/>
    <cfRule type="duplicateValues" dxfId="1452" priority="26302"/>
    <cfRule type="duplicateValues" dxfId="1451" priority="26303"/>
    <cfRule type="duplicateValues" dxfId="1450" priority="26304"/>
    <cfRule type="duplicateValues" dxfId="1449" priority="26305"/>
    <cfRule type="duplicateValues" dxfId="1448" priority="26306"/>
    <cfRule type="duplicateValues" dxfId="1447" priority="26307"/>
    <cfRule type="duplicateValues" dxfId="1446" priority="26308"/>
    <cfRule type="duplicateValues" dxfId="1445" priority="26309"/>
    <cfRule type="duplicateValues" dxfId="1444" priority="26310"/>
    <cfRule type="duplicateValues" dxfId="1443" priority="26311"/>
    <cfRule type="duplicateValues" dxfId="1442" priority="26312"/>
    <cfRule type="duplicateValues" dxfId="1441" priority="26313"/>
    <cfRule type="duplicateValues" dxfId="1440" priority="26314"/>
    <cfRule type="duplicateValues" dxfId="1439" priority="26315"/>
    <cfRule type="duplicateValues" dxfId="1438" priority="26316"/>
    <cfRule type="duplicateValues" dxfId="1437" priority="26317"/>
    <cfRule type="duplicateValues" dxfId="1436" priority="26318"/>
    <cfRule type="duplicateValues" dxfId="1435" priority="26319"/>
    <cfRule type="duplicateValues" dxfId="1434" priority="26320"/>
    <cfRule type="duplicateValues" dxfId="1433" priority="26321"/>
    <cfRule type="duplicateValues" dxfId="1432" priority="26322"/>
    <cfRule type="duplicateValues" dxfId="1431" priority="26323"/>
    <cfRule type="duplicateValues" dxfId="1430" priority="26324"/>
    <cfRule type="duplicateValues" dxfId="1429" priority="26325"/>
    <cfRule type="duplicateValues" dxfId="1428" priority="26326"/>
    <cfRule type="duplicateValues" dxfId="1427" priority="26327"/>
    <cfRule type="duplicateValues" dxfId="1426" priority="26328"/>
    <cfRule type="duplicateValues" dxfId="1425" priority="26329"/>
    <cfRule type="duplicateValues" dxfId="1424" priority="26330"/>
    <cfRule type="duplicateValues" dxfId="1423" priority="26331"/>
    <cfRule type="duplicateValues" dxfId="1422" priority="26332"/>
    <cfRule type="duplicateValues" dxfId="1421" priority="26333"/>
    <cfRule type="duplicateValues" dxfId="1420" priority="26334"/>
    <cfRule type="duplicateValues" dxfId="1419" priority="26335"/>
    <cfRule type="duplicateValues" dxfId="1418" priority="26336"/>
    <cfRule type="duplicateValues" dxfId="1417" priority="26337"/>
    <cfRule type="duplicateValues" dxfId="1416" priority="26338"/>
    <cfRule type="duplicateValues" dxfId="1415" priority="26339"/>
    <cfRule type="duplicateValues" dxfId="1414" priority="26340"/>
    <cfRule type="duplicateValues" dxfId="1413" priority="26341"/>
    <cfRule type="duplicateValues" dxfId="1412" priority="26342"/>
    <cfRule type="duplicateValues" dxfId="1411" priority="26343"/>
    <cfRule type="duplicateValues" dxfId="1410" priority="26344"/>
    <cfRule type="duplicateValues" dxfId="1409" priority="26345"/>
    <cfRule type="duplicateValues" dxfId="1408" priority="26346"/>
    <cfRule type="duplicateValues" dxfId="1407" priority="26347"/>
    <cfRule type="duplicateValues" dxfId="1406" priority="26348"/>
    <cfRule type="duplicateValues" dxfId="1405" priority="26349"/>
    <cfRule type="duplicateValues" dxfId="1404" priority="26350"/>
    <cfRule type="duplicateValues" dxfId="1403" priority="26351"/>
    <cfRule type="duplicateValues" dxfId="1402" priority="26352"/>
    <cfRule type="duplicateValues" dxfId="1401" priority="26353"/>
    <cfRule type="duplicateValues" dxfId="1400" priority="26354"/>
    <cfRule type="duplicateValues" dxfId="1399" priority="26355"/>
    <cfRule type="duplicateValues" dxfId="1398" priority="26356"/>
    <cfRule type="duplicateValues" dxfId="1397" priority="26357"/>
    <cfRule type="duplicateValues" dxfId="1396" priority="26358"/>
    <cfRule type="duplicateValues" dxfId="1395" priority="26359"/>
    <cfRule type="duplicateValues" dxfId="1394" priority="26360"/>
    <cfRule type="duplicateValues" dxfId="1393" priority="26361"/>
    <cfRule type="duplicateValues" dxfId="1392" priority="26362"/>
    <cfRule type="duplicateValues" dxfId="1391" priority="26363"/>
    <cfRule type="duplicateValues" dxfId="1390" priority="26364"/>
    <cfRule type="duplicateValues" dxfId="1389" priority="26365"/>
    <cfRule type="duplicateValues" dxfId="1388" priority="26366"/>
    <cfRule type="duplicateValues" dxfId="1387" priority="26367"/>
    <cfRule type="duplicateValues" dxfId="1386" priority="26368"/>
    <cfRule type="duplicateValues" dxfId="1385" priority="26369"/>
    <cfRule type="duplicateValues" dxfId="1384" priority="26370"/>
    <cfRule type="duplicateValues" dxfId="1383" priority="26371"/>
    <cfRule type="duplicateValues" dxfId="1382" priority="26372"/>
    <cfRule type="duplicateValues" dxfId="1381" priority="26373"/>
    <cfRule type="duplicateValues" dxfId="1380" priority="26374"/>
    <cfRule type="duplicateValues" dxfId="1379" priority="26375"/>
    <cfRule type="duplicateValues" dxfId="1378" priority="26376"/>
    <cfRule type="duplicateValues" dxfId="1377" priority="26377"/>
    <cfRule type="duplicateValues" dxfId="1376" priority="26378"/>
    <cfRule type="duplicateValues" dxfId="1375" priority="26379"/>
    <cfRule type="duplicateValues" dxfId="1374" priority="26380"/>
    <cfRule type="duplicateValues" dxfId="1373" priority="26381"/>
    <cfRule type="duplicateValues" dxfId="1372" priority="26382"/>
    <cfRule type="duplicateValues" dxfId="1371" priority="26383"/>
    <cfRule type="duplicateValues" dxfId="1370" priority="26384"/>
    <cfRule type="duplicateValues" dxfId="1369" priority="26385"/>
    <cfRule type="duplicateValues" dxfId="1368" priority="26386"/>
    <cfRule type="duplicateValues" dxfId="1367" priority="26387"/>
    <cfRule type="duplicateValues" dxfId="1366" priority="26388"/>
    <cfRule type="duplicateValues" dxfId="1365" priority="26389"/>
    <cfRule type="duplicateValues" dxfId="1364" priority="26390"/>
    <cfRule type="duplicateValues" dxfId="1363" priority="26391"/>
    <cfRule type="duplicateValues" dxfId="1362" priority="26392"/>
    <cfRule type="duplicateValues" dxfId="1361" priority="26393"/>
    <cfRule type="duplicateValues" dxfId="1360" priority="26394"/>
    <cfRule type="duplicateValues" dxfId="1359" priority="26395"/>
    <cfRule type="duplicateValues" dxfId="1358" priority="26396"/>
    <cfRule type="duplicateValues" dxfId="1357" priority="26397"/>
    <cfRule type="duplicateValues" dxfId="1356" priority="26398"/>
    <cfRule type="duplicateValues" dxfId="1355" priority="26399"/>
    <cfRule type="duplicateValues" dxfId="1354" priority="26400"/>
    <cfRule type="duplicateValues" dxfId="1353" priority="26401"/>
    <cfRule type="duplicateValues" dxfId="1352" priority="26402"/>
    <cfRule type="duplicateValues" dxfId="1351" priority="26403"/>
    <cfRule type="duplicateValues" dxfId="1350" priority="26404"/>
    <cfRule type="duplicateValues" dxfId="1349" priority="26405"/>
    <cfRule type="duplicateValues" dxfId="1348" priority="26406"/>
    <cfRule type="duplicateValues" dxfId="1347" priority="26407"/>
    <cfRule type="duplicateValues" dxfId="1346" priority="26408"/>
    <cfRule type="duplicateValues" dxfId="1345" priority="26409"/>
    <cfRule type="duplicateValues" dxfId="1344" priority="26410"/>
    <cfRule type="duplicateValues" dxfId="1343" priority="26411"/>
    <cfRule type="duplicateValues" dxfId="1342" priority="26412"/>
    <cfRule type="duplicateValues" dxfId="1341" priority="26413"/>
    <cfRule type="duplicateValues" dxfId="1340" priority="26414"/>
  </conditionalFormatting>
  <conditionalFormatting sqref="E104">
    <cfRule type="duplicateValues" dxfId="1339" priority="14403"/>
    <cfRule type="duplicateValues" dxfId="1338" priority="14404"/>
    <cfRule type="duplicateValues" dxfId="1337" priority="14405"/>
    <cfRule type="duplicateValues" dxfId="1336" priority="14406"/>
    <cfRule type="duplicateValues" dxfId="1335" priority="14407"/>
    <cfRule type="duplicateValues" dxfId="1334" priority="14408"/>
    <cfRule type="duplicateValues" dxfId="1333" priority="14409"/>
    <cfRule type="duplicateValues" dxfId="1332" priority="14410"/>
    <cfRule type="duplicateValues" dxfId="1331" priority="14411"/>
    <cfRule type="duplicateValues" dxfId="1330" priority="14412"/>
    <cfRule type="duplicateValues" dxfId="1329" priority="14413"/>
    <cfRule type="duplicateValues" dxfId="1328" priority="14414"/>
    <cfRule type="duplicateValues" dxfId="1327" priority="14415"/>
    <cfRule type="duplicateValues" dxfId="1326" priority="14416"/>
    <cfRule type="duplicateValues" dxfId="1325" priority="14417"/>
    <cfRule type="duplicateValues" dxfId="1324" priority="14418"/>
    <cfRule type="duplicateValues" dxfId="1323" priority="14419"/>
    <cfRule type="duplicateValues" dxfId="1322" priority="14420"/>
    <cfRule type="duplicateValues" dxfId="1321" priority="14421"/>
    <cfRule type="duplicateValues" dxfId="1320" priority="14422"/>
    <cfRule type="duplicateValues" dxfId="1319" priority="14423"/>
    <cfRule type="duplicateValues" dxfId="1318" priority="14424"/>
    <cfRule type="duplicateValues" dxfId="1317" priority="14425"/>
    <cfRule type="duplicateValues" dxfId="1316" priority="14426"/>
    <cfRule type="duplicateValues" dxfId="1315" priority="14427"/>
    <cfRule type="duplicateValues" dxfId="1314" priority="14428"/>
    <cfRule type="duplicateValues" dxfId="1313" priority="14429"/>
    <cfRule type="duplicateValues" dxfId="1312" priority="14430"/>
    <cfRule type="duplicateValues" dxfId="1311" priority="14431"/>
    <cfRule type="duplicateValues" dxfId="1310" priority="14432"/>
    <cfRule type="duplicateValues" dxfId="1309" priority="14433"/>
    <cfRule type="duplicateValues" dxfId="1308" priority="14434"/>
    <cfRule type="duplicateValues" dxfId="1307" priority="14435"/>
    <cfRule type="duplicateValues" dxfId="1306" priority="14436"/>
    <cfRule type="duplicateValues" dxfId="1305" priority="14437"/>
    <cfRule type="duplicateValues" dxfId="1304" priority="14438"/>
    <cfRule type="duplicateValues" dxfId="1303" priority="14439"/>
    <cfRule type="duplicateValues" dxfId="1302" priority="14440"/>
    <cfRule type="duplicateValues" dxfId="1301" priority="14441"/>
    <cfRule type="duplicateValues" dxfId="1300" priority="14442"/>
    <cfRule type="duplicateValues" dxfId="1299" priority="14443"/>
    <cfRule type="duplicateValues" dxfId="1298" priority="14444"/>
    <cfRule type="duplicateValues" dxfId="1297" priority="14445"/>
    <cfRule type="duplicateValues" dxfId="1296" priority="14446"/>
    <cfRule type="duplicateValues" dxfId="1295" priority="14447"/>
    <cfRule type="duplicateValues" dxfId="1294" priority="14448"/>
    <cfRule type="duplicateValues" dxfId="1293" priority="14449"/>
    <cfRule type="duplicateValues" dxfId="1292" priority="14450"/>
    <cfRule type="duplicateValues" dxfId="1291" priority="14451"/>
    <cfRule type="duplicateValues" dxfId="1290" priority="14452"/>
    <cfRule type="duplicateValues" dxfId="1289" priority="14453"/>
    <cfRule type="duplicateValues" dxfId="1288" priority="14454"/>
    <cfRule type="duplicateValues" dxfId="1287" priority="14455"/>
    <cfRule type="duplicateValues" dxfId="1286" priority="14456"/>
    <cfRule type="duplicateValues" dxfId="1285" priority="14457"/>
    <cfRule type="duplicateValues" dxfId="1284" priority="14458"/>
    <cfRule type="duplicateValues" dxfId="1283" priority="14459"/>
    <cfRule type="duplicateValues" dxfId="1282" priority="14460"/>
    <cfRule type="duplicateValues" dxfId="1281" priority="14461"/>
    <cfRule type="duplicateValues" dxfId="1280" priority="14462"/>
    <cfRule type="duplicateValues" dxfId="1279" priority="14463"/>
    <cfRule type="duplicateValues" dxfId="1278" priority="14464"/>
    <cfRule type="duplicateValues" dxfId="1277" priority="14465"/>
    <cfRule type="duplicateValues" dxfId="1276" priority="14466"/>
    <cfRule type="duplicateValues" dxfId="1275" priority="14467"/>
    <cfRule type="duplicateValues" dxfId="1274" priority="14468"/>
    <cfRule type="duplicateValues" dxfId="1273" priority="14469"/>
    <cfRule type="duplicateValues" dxfId="1272" priority="14470"/>
    <cfRule type="duplicateValues" dxfId="1271" priority="14471"/>
    <cfRule type="duplicateValues" dxfId="1270" priority="14472"/>
    <cfRule type="duplicateValues" dxfId="1269" priority="14473"/>
    <cfRule type="duplicateValues" dxfId="1268" priority="14474"/>
    <cfRule type="duplicateValues" dxfId="1267" priority="14475"/>
    <cfRule type="duplicateValues" dxfId="1266" priority="14476"/>
    <cfRule type="duplicateValues" dxfId="1265" priority="14477"/>
    <cfRule type="duplicateValues" dxfId="1264" priority="14478"/>
    <cfRule type="duplicateValues" dxfId="1263" priority="14479"/>
    <cfRule type="duplicateValues" dxfId="1262" priority="14480"/>
    <cfRule type="duplicateValues" dxfId="1261" priority="14481"/>
    <cfRule type="duplicateValues" dxfId="1260" priority="14482"/>
    <cfRule type="duplicateValues" dxfId="1259" priority="14483"/>
    <cfRule type="duplicateValues" dxfId="1258" priority="14484"/>
    <cfRule type="duplicateValues" dxfId="1257" priority="14485"/>
    <cfRule type="duplicateValues" dxfId="1256" priority="14486"/>
    <cfRule type="duplicateValues" dxfId="1255" priority="14487"/>
    <cfRule type="duplicateValues" dxfId="1254" priority="14488"/>
    <cfRule type="duplicateValues" dxfId="1253" priority="14489"/>
    <cfRule type="duplicateValues" dxfId="1252" priority="14490"/>
    <cfRule type="duplicateValues" dxfId="1251" priority="14491"/>
    <cfRule type="duplicateValues" dxfId="1250" priority="14492"/>
    <cfRule type="duplicateValues" dxfId="1249" priority="14493"/>
    <cfRule type="duplicateValues" dxfId="1248" priority="14494"/>
    <cfRule type="duplicateValues" dxfId="1247" priority="14495"/>
    <cfRule type="duplicateValues" dxfId="1246" priority="14496"/>
    <cfRule type="duplicateValues" dxfId="1245" priority="14497"/>
    <cfRule type="duplicateValues" dxfId="1244" priority="14498"/>
    <cfRule type="duplicateValues" dxfId="1243" priority="14499"/>
    <cfRule type="duplicateValues" dxfId="1242" priority="14500"/>
    <cfRule type="duplicateValues" dxfId="1241" priority="14501"/>
    <cfRule type="duplicateValues" dxfId="1240" priority="14502"/>
    <cfRule type="duplicateValues" dxfId="1239" priority="14503"/>
    <cfRule type="duplicateValues" dxfId="1238" priority="14504"/>
    <cfRule type="duplicateValues" dxfId="1237" priority="14505"/>
    <cfRule type="duplicateValues" dxfId="1236" priority="14506"/>
    <cfRule type="duplicateValues" dxfId="1235" priority="14507"/>
    <cfRule type="duplicateValues" dxfId="1234" priority="14508"/>
    <cfRule type="duplicateValues" dxfId="1233" priority="14509"/>
    <cfRule type="duplicateValues" dxfId="1232" priority="14510"/>
    <cfRule type="duplicateValues" dxfId="1231" priority="14511"/>
    <cfRule type="duplicateValues" dxfId="1230" priority="14512"/>
    <cfRule type="duplicateValues" dxfId="1229" priority="14513"/>
    <cfRule type="duplicateValues" dxfId="1228" priority="14514"/>
    <cfRule type="duplicateValues" dxfId="1227" priority="14515"/>
    <cfRule type="duplicateValues" dxfId="1226" priority="14516"/>
    <cfRule type="duplicateValues" dxfId="1225" priority="14517"/>
    <cfRule type="duplicateValues" dxfId="1224" priority="14518"/>
    <cfRule type="duplicateValues" dxfId="1223" priority="14519"/>
    <cfRule type="duplicateValues" dxfId="1222" priority="14520"/>
    <cfRule type="duplicateValues" dxfId="1221" priority="14521"/>
    <cfRule type="duplicateValues" dxfId="1220" priority="14522"/>
    <cfRule type="duplicateValues" dxfId="1219" priority="14523"/>
    <cfRule type="duplicateValues" dxfId="1218" priority="14524"/>
    <cfRule type="duplicateValues" dxfId="1217" priority="14525"/>
    <cfRule type="duplicateValues" dxfId="1216" priority="14526"/>
    <cfRule type="duplicateValues" dxfId="1215" priority="14527"/>
    <cfRule type="duplicateValues" dxfId="1214" priority="14528"/>
    <cfRule type="duplicateValues" dxfId="1213" priority="14529"/>
    <cfRule type="duplicateValues" dxfId="1212" priority="14530"/>
    <cfRule type="duplicateValues" dxfId="1211" priority="14531"/>
    <cfRule type="duplicateValues" dxfId="1210" priority="14532"/>
    <cfRule type="duplicateValues" dxfId="1209" priority="14533"/>
    <cfRule type="duplicateValues" dxfId="1208" priority="14534"/>
    <cfRule type="duplicateValues" dxfId="1207" priority="14535"/>
    <cfRule type="duplicateValues" dxfId="1206" priority="14536"/>
    <cfRule type="duplicateValues" dxfId="1205" priority="14537"/>
    <cfRule type="duplicateValues" dxfId="1204" priority="14538"/>
    <cfRule type="duplicateValues" dxfId="1203" priority="14539"/>
    <cfRule type="duplicateValues" dxfId="1202" priority="14540"/>
    <cfRule type="duplicateValues" dxfId="1201" priority="14541"/>
    <cfRule type="duplicateValues" dxfId="1200" priority="14542"/>
    <cfRule type="duplicateValues" dxfId="1199" priority="14543"/>
    <cfRule type="duplicateValues" dxfId="1198" priority="14544"/>
    <cfRule type="duplicateValues" dxfId="1197" priority="14545"/>
    <cfRule type="duplicateValues" dxfId="1196" priority="14546"/>
    <cfRule type="duplicateValues" dxfId="1195" priority="14547"/>
    <cfRule type="duplicateValues" dxfId="1194" priority="14548"/>
    <cfRule type="duplicateValues" dxfId="1193" priority="14549"/>
    <cfRule type="duplicateValues" dxfId="1192" priority="14550"/>
    <cfRule type="duplicateValues" dxfId="1191" priority="14551"/>
    <cfRule type="duplicateValues" dxfId="1190" priority="14552"/>
    <cfRule type="duplicateValues" dxfId="1189" priority="14553"/>
    <cfRule type="duplicateValues" dxfId="1188" priority="14554"/>
    <cfRule type="duplicateValues" dxfId="1187" priority="14555"/>
    <cfRule type="duplicateValues" dxfId="1186" priority="14556"/>
    <cfRule type="duplicateValues" dxfId="1185" priority="14557"/>
    <cfRule type="duplicateValues" dxfId="1184" priority="14558"/>
    <cfRule type="duplicateValues" dxfId="1183" priority="14559"/>
    <cfRule type="duplicateValues" dxfId="1182" priority="14560"/>
    <cfRule type="duplicateValues" dxfId="1181" priority="14561"/>
    <cfRule type="duplicateValues" dxfId="1180" priority="14562"/>
    <cfRule type="duplicateValues" dxfId="1179" priority="14563"/>
    <cfRule type="duplicateValues" dxfId="1178" priority="14564"/>
    <cfRule type="duplicateValues" dxfId="1177" priority="14565"/>
    <cfRule type="duplicateValues" dxfId="1176" priority="14566"/>
    <cfRule type="duplicateValues" dxfId="1175" priority="14567"/>
    <cfRule type="duplicateValues" dxfId="1174" priority="14568"/>
    <cfRule type="duplicateValues" dxfId="1173" priority="14569"/>
    <cfRule type="duplicateValues" dxfId="1172" priority="14570"/>
    <cfRule type="duplicateValues" dxfId="1171" priority="14571"/>
    <cfRule type="duplicateValues" dxfId="1170" priority="14572"/>
    <cfRule type="duplicateValues" dxfId="1169" priority="14573"/>
  </conditionalFormatting>
  <conditionalFormatting sqref="E82">
    <cfRule type="duplicateValues" dxfId="1168" priority="7252"/>
    <cfRule type="duplicateValues" dxfId="1167" priority="7253"/>
    <cfRule type="duplicateValues" dxfId="1166" priority="7254"/>
    <cfRule type="duplicateValues" dxfId="1165" priority="7255"/>
    <cfRule type="duplicateValues" dxfId="1164" priority="7256"/>
    <cfRule type="duplicateValues" dxfId="1163" priority="7257"/>
    <cfRule type="duplicateValues" dxfId="1162" priority="7258"/>
    <cfRule type="duplicateValues" dxfId="1161" priority="7259"/>
    <cfRule type="duplicateValues" dxfId="1160" priority="7260"/>
    <cfRule type="duplicateValues" dxfId="1159" priority="7261"/>
    <cfRule type="duplicateValues" dxfId="1158" priority="7262"/>
    <cfRule type="duplicateValues" dxfId="1157" priority="7263"/>
    <cfRule type="duplicateValues" dxfId="1156" priority="7264"/>
    <cfRule type="duplicateValues" dxfId="1155" priority="7265"/>
    <cfRule type="duplicateValues" dxfId="1154" priority="7266"/>
    <cfRule type="duplicateValues" dxfId="1153" priority="213420"/>
    <cfRule type="duplicateValues" dxfId="1152" priority="213421"/>
    <cfRule type="duplicateValues" dxfId="1151" priority="213422"/>
    <cfRule type="duplicateValues" dxfId="1150" priority="213423"/>
    <cfRule type="duplicateValues" dxfId="1149" priority="213424"/>
    <cfRule type="duplicateValues" dxfId="1148" priority="213425"/>
    <cfRule type="duplicateValues" dxfId="1147" priority="213426"/>
    <cfRule type="duplicateValues" dxfId="1146" priority="213427"/>
    <cfRule type="duplicateValues" dxfId="1145" priority="213428"/>
    <cfRule type="duplicateValues" dxfId="1144" priority="213429"/>
    <cfRule type="duplicateValues" dxfId="1143" priority="213430"/>
    <cfRule type="duplicateValues" dxfId="1142" priority="213431"/>
    <cfRule type="duplicateValues" dxfId="1141" priority="213432"/>
    <cfRule type="duplicateValues" dxfId="1140" priority="213433"/>
    <cfRule type="duplicateValues" dxfId="1139" priority="213434"/>
    <cfRule type="duplicateValues" dxfId="1138" priority="213435"/>
    <cfRule type="duplicateValues" dxfId="1137" priority="213436"/>
    <cfRule type="duplicateValues" dxfId="1136" priority="213437"/>
    <cfRule type="duplicateValues" dxfId="1135" priority="213438"/>
    <cfRule type="duplicateValues" dxfId="1134" priority="213439"/>
    <cfRule type="duplicateValues" dxfId="1133" priority="213440"/>
    <cfRule type="duplicateValues" dxfId="1132" priority="213441"/>
    <cfRule type="duplicateValues" dxfId="1131" priority="213442"/>
    <cfRule type="duplicateValues" dxfId="1130" priority="213443"/>
    <cfRule type="duplicateValues" dxfId="1129" priority="213444"/>
    <cfRule type="duplicateValues" dxfId="1128" priority="213445"/>
    <cfRule type="duplicateValues" dxfId="1127" priority="213446"/>
    <cfRule type="duplicateValues" dxfId="1126" priority="213447"/>
    <cfRule type="duplicateValues" dxfId="1125" priority="213448"/>
    <cfRule type="duplicateValues" dxfId="1124" priority="213449"/>
    <cfRule type="duplicateValues" dxfId="1123" priority="213450"/>
    <cfRule type="duplicateValues" dxfId="1122" priority="213451"/>
    <cfRule type="duplicateValues" dxfId="1121" priority="213452"/>
    <cfRule type="duplicateValues" dxfId="1120" priority="213453"/>
    <cfRule type="duplicateValues" dxfId="1119" priority="213454"/>
    <cfRule type="duplicateValues" dxfId="1118" priority="213455"/>
    <cfRule type="duplicateValues" dxfId="1117" priority="213456"/>
    <cfRule type="duplicateValues" dxfId="1116" priority="213457"/>
    <cfRule type="duplicateValues" dxfId="1115" priority="213458"/>
    <cfRule type="duplicateValues" dxfId="1114" priority="213459"/>
    <cfRule type="duplicateValues" dxfId="1113" priority="213460"/>
    <cfRule type="duplicateValues" dxfId="1112" priority="213461"/>
  </conditionalFormatting>
  <conditionalFormatting sqref="E93">
    <cfRule type="duplicateValues" dxfId="1111" priority="5032"/>
    <cfRule type="duplicateValues" dxfId="1110" priority="5033"/>
    <cfRule type="duplicateValues" dxfId="1109" priority="5034"/>
    <cfRule type="duplicateValues" dxfId="1108" priority="5035"/>
    <cfRule type="duplicateValues" dxfId="1107" priority="5036"/>
    <cfRule type="duplicateValues" dxfId="1106" priority="5037"/>
    <cfRule type="duplicateValues" dxfId="1105" priority="5038"/>
    <cfRule type="duplicateValues" dxfId="1104" priority="5039"/>
    <cfRule type="duplicateValues" dxfId="1103" priority="5040"/>
    <cfRule type="duplicateValues" dxfId="1102" priority="5041"/>
    <cfRule type="duplicateValues" dxfId="1101" priority="5042"/>
    <cfRule type="duplicateValues" dxfId="1100" priority="5043"/>
    <cfRule type="duplicateValues" dxfId="1099" priority="5044"/>
    <cfRule type="duplicateValues" dxfId="1098" priority="5045"/>
    <cfRule type="duplicateValues" dxfId="1097" priority="5046"/>
    <cfRule type="duplicateValues" dxfId="1096" priority="5047"/>
    <cfRule type="duplicateValues" dxfId="1095" priority="5048"/>
    <cfRule type="duplicateValues" dxfId="1094" priority="5049"/>
    <cfRule type="duplicateValues" dxfId="1093" priority="5050"/>
    <cfRule type="duplicateValues" dxfId="1092" priority="5051"/>
    <cfRule type="duplicateValues" dxfId="1091" priority="5052"/>
    <cfRule type="duplicateValues" dxfId="1090" priority="5053"/>
    <cfRule type="duplicateValues" dxfId="1089" priority="5054"/>
    <cfRule type="duplicateValues" dxfId="1088" priority="5055"/>
    <cfRule type="duplicateValues" dxfId="1087" priority="5056"/>
    <cfRule type="duplicateValues" dxfId="1086" priority="5057"/>
    <cfRule type="duplicateValues" dxfId="1085" priority="5058"/>
    <cfRule type="duplicateValues" dxfId="1084" priority="5059"/>
    <cfRule type="duplicateValues" dxfId="1083" priority="5060"/>
    <cfRule type="duplicateValues" dxfId="1082" priority="5061"/>
    <cfRule type="duplicateValues" dxfId="1081" priority="5062"/>
    <cfRule type="duplicateValues" dxfId="1080" priority="5063"/>
    <cfRule type="duplicateValues" dxfId="1079" priority="5064"/>
    <cfRule type="duplicateValues" dxfId="1078" priority="5065"/>
    <cfRule type="duplicateValues" dxfId="1077" priority="5066"/>
    <cfRule type="duplicateValues" dxfId="1076" priority="5067"/>
    <cfRule type="duplicateValues" dxfId="1075" priority="5068"/>
    <cfRule type="duplicateValues" dxfId="1074" priority="5069"/>
    <cfRule type="duplicateValues" dxfId="1073" priority="5070"/>
    <cfRule type="duplicateValues" dxfId="1072" priority="5071"/>
    <cfRule type="duplicateValues" dxfId="1071" priority="5072"/>
    <cfRule type="duplicateValues" dxfId="1070" priority="5073"/>
    <cfRule type="duplicateValues" dxfId="1069" priority="5074"/>
    <cfRule type="duplicateValues" dxfId="1068" priority="5075"/>
    <cfRule type="duplicateValues" dxfId="1067" priority="5076"/>
    <cfRule type="duplicateValues" dxfId="1066" priority="5077"/>
    <cfRule type="duplicateValues" dxfId="1065" priority="5078"/>
    <cfRule type="duplicateValues" dxfId="1064" priority="5079"/>
    <cfRule type="duplicateValues" dxfId="1063" priority="5080"/>
    <cfRule type="duplicateValues" dxfId="1062" priority="5081"/>
    <cfRule type="duplicateValues" dxfId="1061" priority="5082"/>
    <cfRule type="duplicateValues" dxfId="1060" priority="5083"/>
    <cfRule type="duplicateValues" dxfId="1059" priority="5084"/>
    <cfRule type="duplicateValues" dxfId="1058" priority="5085"/>
    <cfRule type="duplicateValues" dxfId="1057" priority="5086"/>
    <cfRule type="duplicateValues" dxfId="1056" priority="5087"/>
    <cfRule type="duplicateValues" dxfId="1055" priority="5088"/>
  </conditionalFormatting>
  <conditionalFormatting sqref="E89">
    <cfRule type="duplicateValues" dxfId="1054" priority="3147"/>
    <cfRule type="duplicateValues" dxfId="1053" priority="3148"/>
    <cfRule type="duplicateValues" dxfId="1052" priority="3149"/>
    <cfRule type="duplicateValues" dxfId="1051" priority="3150"/>
    <cfRule type="duplicateValues" dxfId="1050" priority="3151"/>
    <cfRule type="duplicateValues" dxfId="1049" priority="3152"/>
    <cfRule type="duplicateValues" dxfId="1048" priority="3153"/>
    <cfRule type="duplicateValues" dxfId="1047" priority="3154"/>
    <cfRule type="duplicateValues" dxfId="1046" priority="3155"/>
    <cfRule type="duplicateValues" dxfId="1045" priority="3156"/>
    <cfRule type="duplicateValues" dxfId="1044" priority="3157"/>
    <cfRule type="duplicateValues" dxfId="1043" priority="3158"/>
    <cfRule type="duplicateValues" dxfId="1042" priority="3159"/>
    <cfRule type="duplicateValues" dxfId="1041" priority="3160"/>
    <cfRule type="duplicateValues" dxfId="1040" priority="3161"/>
    <cfRule type="duplicateValues" dxfId="1039" priority="213981"/>
    <cfRule type="duplicateValues" dxfId="1038" priority="213982"/>
    <cfRule type="duplicateValues" dxfId="1037" priority="213983"/>
    <cfRule type="duplicateValues" dxfId="1036" priority="213984"/>
    <cfRule type="duplicateValues" dxfId="1035" priority="213985"/>
    <cfRule type="duplicateValues" dxfId="1034" priority="213986"/>
    <cfRule type="duplicateValues" dxfId="1033" priority="213987"/>
    <cfRule type="duplicateValues" dxfId="1032" priority="213988"/>
    <cfRule type="duplicateValues" dxfId="1031" priority="213989"/>
    <cfRule type="duplicateValues" dxfId="1030" priority="213990"/>
    <cfRule type="duplicateValues" dxfId="1029" priority="213991"/>
    <cfRule type="duplicateValues" dxfId="1028" priority="213992"/>
    <cfRule type="duplicateValues" dxfId="1027" priority="213993"/>
    <cfRule type="duplicateValues" dxfId="1026" priority="213994"/>
    <cfRule type="duplicateValues" dxfId="1025" priority="213995"/>
    <cfRule type="duplicateValues" dxfId="1024" priority="213996"/>
    <cfRule type="duplicateValues" dxfId="1023" priority="213997"/>
    <cfRule type="duplicateValues" dxfId="1022" priority="213998"/>
    <cfRule type="duplicateValues" dxfId="1021" priority="213999"/>
    <cfRule type="duplicateValues" dxfId="1020" priority="214000"/>
    <cfRule type="duplicateValues" dxfId="1019" priority="214001"/>
    <cfRule type="duplicateValues" dxfId="1018" priority="214002"/>
    <cfRule type="duplicateValues" dxfId="1017" priority="214003"/>
    <cfRule type="duplicateValues" dxfId="1016" priority="214004"/>
    <cfRule type="duplicateValues" dxfId="1015" priority="214005"/>
    <cfRule type="duplicateValues" dxfId="1014" priority="214006"/>
    <cfRule type="duplicateValues" dxfId="1013" priority="214007"/>
    <cfRule type="duplicateValues" dxfId="1012" priority="214008"/>
    <cfRule type="duplicateValues" dxfId="1011" priority="214009"/>
    <cfRule type="duplicateValues" dxfId="1010" priority="214010"/>
    <cfRule type="duplicateValues" dxfId="1009" priority="214011"/>
    <cfRule type="duplicateValues" dxfId="1008" priority="214012"/>
    <cfRule type="duplicateValues" dxfId="1007" priority="214013"/>
    <cfRule type="duplicateValues" dxfId="1006" priority="214014"/>
    <cfRule type="duplicateValues" dxfId="1005" priority="214015"/>
    <cfRule type="duplicateValues" dxfId="1004" priority="214016"/>
    <cfRule type="duplicateValues" dxfId="1003" priority="214017"/>
    <cfRule type="duplicateValues" dxfId="1002" priority="214018"/>
    <cfRule type="duplicateValues" dxfId="1001" priority="214019"/>
    <cfRule type="duplicateValues" dxfId="1000" priority="214020"/>
    <cfRule type="duplicateValues" dxfId="999" priority="214021"/>
    <cfRule type="duplicateValues" dxfId="998" priority="214022"/>
  </conditionalFormatting>
  <conditionalFormatting sqref="E12">
    <cfRule type="duplicateValues" dxfId="997" priority="2634"/>
  </conditionalFormatting>
  <conditionalFormatting sqref="E13">
    <cfRule type="duplicateValues" dxfId="996" priority="2379"/>
  </conditionalFormatting>
  <conditionalFormatting sqref="E85">
    <cfRule type="duplicateValues" dxfId="995" priority="1715"/>
    <cfRule type="duplicateValues" dxfId="994" priority="1716"/>
    <cfRule type="duplicateValues" dxfId="993" priority="1717"/>
    <cfRule type="duplicateValues" dxfId="992" priority="1718"/>
    <cfRule type="duplicateValues" dxfId="991" priority="1719"/>
    <cfRule type="duplicateValues" dxfId="990" priority="1720"/>
    <cfRule type="duplicateValues" dxfId="989" priority="1721"/>
    <cfRule type="duplicateValues" dxfId="988" priority="1722"/>
    <cfRule type="duplicateValues" dxfId="987" priority="1723"/>
    <cfRule type="duplicateValues" dxfId="986" priority="1724"/>
    <cfRule type="duplicateValues" dxfId="985" priority="1725"/>
    <cfRule type="duplicateValues" dxfId="984" priority="1726"/>
    <cfRule type="duplicateValues" dxfId="983" priority="1727"/>
    <cfRule type="duplicateValues" dxfId="982" priority="1728"/>
    <cfRule type="duplicateValues" dxfId="981" priority="1729"/>
    <cfRule type="duplicateValues" dxfId="980" priority="214263"/>
    <cfRule type="duplicateValues" dxfId="979" priority="214264"/>
    <cfRule type="duplicateValues" dxfId="978" priority="214265"/>
    <cfRule type="duplicateValues" dxfId="977" priority="214266"/>
    <cfRule type="duplicateValues" dxfId="976" priority="214267"/>
    <cfRule type="duplicateValues" dxfId="975" priority="214268"/>
    <cfRule type="duplicateValues" dxfId="974" priority="214269"/>
    <cfRule type="duplicateValues" dxfId="973" priority="214270"/>
    <cfRule type="duplicateValues" dxfId="972" priority="214271"/>
    <cfRule type="duplicateValues" dxfId="971" priority="214272"/>
    <cfRule type="duplicateValues" dxfId="970" priority="214273"/>
    <cfRule type="duplicateValues" dxfId="969" priority="214274"/>
    <cfRule type="duplicateValues" dxfId="968" priority="214275"/>
    <cfRule type="duplicateValues" dxfId="967" priority="214276"/>
    <cfRule type="duplicateValues" dxfId="966" priority="214277"/>
    <cfRule type="duplicateValues" dxfId="965" priority="214278"/>
    <cfRule type="duplicateValues" dxfId="964" priority="214279"/>
    <cfRule type="duplicateValues" dxfId="963" priority="214280"/>
    <cfRule type="duplicateValues" dxfId="962" priority="214281"/>
    <cfRule type="duplicateValues" dxfId="961" priority="214282"/>
    <cfRule type="duplicateValues" dxfId="960" priority="214283"/>
    <cfRule type="duplicateValues" dxfId="959" priority="214284"/>
    <cfRule type="duplicateValues" dxfId="958" priority="214285"/>
    <cfRule type="duplicateValues" dxfId="957" priority="214286"/>
    <cfRule type="duplicateValues" dxfId="956" priority="214287"/>
    <cfRule type="duplicateValues" dxfId="955" priority="214288"/>
    <cfRule type="duplicateValues" dxfId="954" priority="214289"/>
    <cfRule type="duplicateValues" dxfId="953" priority="214290"/>
    <cfRule type="duplicateValues" dxfId="952" priority="214291"/>
    <cfRule type="duplicateValues" dxfId="951" priority="214292"/>
    <cfRule type="duplicateValues" dxfId="950" priority="214293"/>
    <cfRule type="duplicateValues" dxfId="949" priority="214294"/>
    <cfRule type="duplicateValues" dxfId="948" priority="214295"/>
    <cfRule type="duplicateValues" dxfId="947" priority="214296"/>
    <cfRule type="duplicateValues" dxfId="946" priority="214297"/>
    <cfRule type="duplicateValues" dxfId="945" priority="214298"/>
    <cfRule type="duplicateValues" dxfId="944" priority="214299"/>
    <cfRule type="duplicateValues" dxfId="943" priority="214300"/>
    <cfRule type="duplicateValues" dxfId="942" priority="214301"/>
    <cfRule type="duplicateValues" dxfId="941" priority="214302"/>
    <cfRule type="duplicateValues" dxfId="940" priority="214303"/>
    <cfRule type="duplicateValues" dxfId="939" priority="214304"/>
  </conditionalFormatting>
  <conditionalFormatting sqref="E15 E17">
    <cfRule type="duplicateValues" dxfId="938" priority="1609"/>
  </conditionalFormatting>
  <conditionalFormatting sqref="E73">
    <cfRule type="duplicateValues" dxfId="937" priority="214385"/>
  </conditionalFormatting>
  <conditionalFormatting sqref="E91">
    <cfRule type="duplicateValues" dxfId="936" priority="1137"/>
    <cfRule type="duplicateValues" dxfId="935" priority="1138"/>
    <cfRule type="duplicateValues" dxfId="934" priority="1139"/>
    <cfRule type="duplicateValues" dxfId="933" priority="1140"/>
    <cfRule type="duplicateValues" dxfId="932" priority="1141"/>
    <cfRule type="duplicateValues" dxfId="931" priority="1142"/>
    <cfRule type="duplicateValues" dxfId="930" priority="1143"/>
    <cfRule type="duplicateValues" dxfId="929" priority="1144"/>
    <cfRule type="duplicateValues" dxfId="928" priority="1145"/>
    <cfRule type="duplicateValues" dxfId="927" priority="1146"/>
    <cfRule type="duplicateValues" dxfId="926" priority="1147"/>
    <cfRule type="duplicateValues" dxfId="925" priority="1148"/>
    <cfRule type="duplicateValues" dxfId="924" priority="1149"/>
    <cfRule type="duplicateValues" dxfId="923" priority="1150"/>
    <cfRule type="duplicateValues" dxfId="922" priority="1151"/>
    <cfRule type="duplicateValues" dxfId="921" priority="214386"/>
    <cfRule type="duplicateValues" dxfId="920" priority="214387"/>
    <cfRule type="duplicateValues" dxfId="919" priority="214388"/>
    <cfRule type="duplicateValues" dxfId="918" priority="214389"/>
    <cfRule type="duplicateValues" dxfId="917" priority="214390"/>
    <cfRule type="duplicateValues" dxfId="916" priority="214391"/>
    <cfRule type="duplicateValues" dxfId="915" priority="214392"/>
    <cfRule type="duplicateValues" dxfId="914" priority="214393"/>
    <cfRule type="duplicateValues" dxfId="913" priority="214394"/>
    <cfRule type="duplicateValues" dxfId="912" priority="214395"/>
    <cfRule type="duplicateValues" dxfId="911" priority="214396"/>
    <cfRule type="duplicateValues" dxfId="910" priority="214397"/>
    <cfRule type="duplicateValues" dxfId="909" priority="214398"/>
    <cfRule type="duplicateValues" dxfId="908" priority="214399"/>
    <cfRule type="duplicateValues" dxfId="907" priority="214400"/>
    <cfRule type="duplicateValues" dxfId="906" priority="214401"/>
    <cfRule type="duplicateValues" dxfId="905" priority="214402"/>
    <cfRule type="duplicateValues" dxfId="904" priority="214403"/>
    <cfRule type="duplicateValues" dxfId="903" priority="214404"/>
    <cfRule type="duplicateValues" dxfId="902" priority="214405"/>
    <cfRule type="duplicateValues" dxfId="901" priority="214406"/>
    <cfRule type="duplicateValues" dxfId="900" priority="214407"/>
    <cfRule type="duplicateValues" dxfId="899" priority="214408"/>
    <cfRule type="duplicateValues" dxfId="898" priority="214409"/>
    <cfRule type="duplicateValues" dxfId="897" priority="214410"/>
    <cfRule type="duplicateValues" dxfId="896" priority="214411"/>
    <cfRule type="duplicateValues" dxfId="895" priority="214412"/>
    <cfRule type="duplicateValues" dxfId="894" priority="214413"/>
    <cfRule type="duplicateValues" dxfId="893" priority="214414"/>
    <cfRule type="duplicateValues" dxfId="892" priority="214415"/>
    <cfRule type="duplicateValues" dxfId="891" priority="214416"/>
    <cfRule type="duplicateValues" dxfId="890" priority="214417"/>
    <cfRule type="duplicateValues" dxfId="889" priority="214418"/>
    <cfRule type="duplicateValues" dxfId="888" priority="214419"/>
    <cfRule type="duplicateValues" dxfId="887" priority="214420"/>
    <cfRule type="duplicateValues" dxfId="886" priority="214421"/>
    <cfRule type="duplicateValues" dxfId="885" priority="214422"/>
    <cfRule type="duplicateValues" dxfId="884" priority="214423"/>
    <cfRule type="duplicateValues" dxfId="883" priority="214424"/>
    <cfRule type="duplicateValues" dxfId="882" priority="214425"/>
    <cfRule type="duplicateValues" dxfId="881" priority="214426"/>
    <cfRule type="duplicateValues" dxfId="880" priority="214427"/>
  </conditionalFormatting>
  <conditionalFormatting sqref="E87">
    <cfRule type="duplicateValues" dxfId="879" priority="849"/>
    <cfRule type="duplicateValues" dxfId="878" priority="850"/>
    <cfRule type="duplicateValues" dxfId="877" priority="851"/>
    <cfRule type="duplicateValues" dxfId="876" priority="852"/>
    <cfRule type="duplicateValues" dxfId="875" priority="853"/>
    <cfRule type="duplicateValues" dxfId="874" priority="854"/>
    <cfRule type="duplicateValues" dxfId="873" priority="855"/>
    <cfRule type="duplicateValues" dxfId="872" priority="856"/>
    <cfRule type="duplicateValues" dxfId="871" priority="857"/>
    <cfRule type="duplicateValues" dxfId="870" priority="858"/>
    <cfRule type="duplicateValues" dxfId="869" priority="859"/>
    <cfRule type="duplicateValues" dxfId="868" priority="860"/>
    <cfRule type="duplicateValues" dxfId="867" priority="861"/>
    <cfRule type="duplicateValues" dxfId="866" priority="862"/>
    <cfRule type="duplicateValues" dxfId="865" priority="863"/>
    <cfRule type="duplicateValues" dxfId="864" priority="214555"/>
    <cfRule type="duplicateValues" dxfId="863" priority="214556"/>
    <cfRule type="duplicateValues" dxfId="862" priority="214557"/>
    <cfRule type="duplicateValues" dxfId="861" priority="214558"/>
    <cfRule type="duplicateValues" dxfId="860" priority="214559"/>
    <cfRule type="duplicateValues" dxfId="859" priority="214560"/>
    <cfRule type="duplicateValues" dxfId="858" priority="214561"/>
    <cfRule type="duplicateValues" dxfId="857" priority="214562"/>
    <cfRule type="duplicateValues" dxfId="856" priority="214563"/>
    <cfRule type="duplicateValues" dxfId="855" priority="214564"/>
    <cfRule type="duplicateValues" dxfId="854" priority="214565"/>
    <cfRule type="duplicateValues" dxfId="853" priority="214566"/>
    <cfRule type="duplicateValues" dxfId="852" priority="214567"/>
    <cfRule type="duplicateValues" dxfId="851" priority="214568"/>
    <cfRule type="duplicateValues" dxfId="850" priority="214569"/>
    <cfRule type="duplicateValues" dxfId="849" priority="214570"/>
    <cfRule type="duplicateValues" dxfId="848" priority="214571"/>
    <cfRule type="duplicateValues" dxfId="847" priority="214572"/>
    <cfRule type="duplicateValues" dxfId="846" priority="214573"/>
    <cfRule type="duplicateValues" dxfId="845" priority="214574"/>
    <cfRule type="duplicateValues" dxfId="844" priority="214575"/>
    <cfRule type="duplicateValues" dxfId="843" priority="214576"/>
    <cfRule type="duplicateValues" dxfId="842" priority="214577"/>
    <cfRule type="duplicateValues" dxfId="841" priority="214578"/>
    <cfRule type="duplicateValues" dxfId="840" priority="214579"/>
    <cfRule type="duplicateValues" dxfId="839" priority="214580"/>
    <cfRule type="duplicateValues" dxfId="838" priority="214581"/>
    <cfRule type="duplicateValues" dxfId="837" priority="214582"/>
    <cfRule type="duplicateValues" dxfId="836" priority="214583"/>
    <cfRule type="duplicateValues" dxfId="835" priority="214584"/>
    <cfRule type="duplicateValues" dxfId="834" priority="214585"/>
    <cfRule type="duplicateValues" dxfId="833" priority="214586"/>
    <cfRule type="duplicateValues" dxfId="832" priority="214587"/>
    <cfRule type="duplicateValues" dxfId="831" priority="214588"/>
    <cfRule type="duplicateValues" dxfId="830" priority="214589"/>
    <cfRule type="duplicateValues" dxfId="829" priority="214590"/>
    <cfRule type="duplicateValues" dxfId="828" priority="214591"/>
    <cfRule type="duplicateValues" dxfId="827" priority="214592"/>
    <cfRule type="duplicateValues" dxfId="826" priority="214593"/>
    <cfRule type="duplicateValues" dxfId="825" priority="214594"/>
    <cfRule type="duplicateValues" dxfId="824" priority="214595"/>
    <cfRule type="duplicateValues" dxfId="823" priority="214596"/>
  </conditionalFormatting>
  <conditionalFormatting sqref="E90">
    <cfRule type="duplicateValues" dxfId="822" priority="462"/>
  </conditionalFormatting>
  <conditionalFormatting sqref="E92">
    <cfRule type="duplicateValues" dxfId="821" priority="404"/>
  </conditionalFormatting>
  <conditionalFormatting sqref="E86">
    <cfRule type="duplicateValues" dxfId="820" priority="290"/>
    <cfRule type="duplicateValues" dxfId="819" priority="291"/>
    <cfRule type="duplicateValues" dxfId="818" priority="292"/>
    <cfRule type="duplicateValues" dxfId="817" priority="293"/>
    <cfRule type="duplicateValues" dxfId="816" priority="294"/>
    <cfRule type="duplicateValues" dxfId="815" priority="295"/>
    <cfRule type="duplicateValues" dxfId="814" priority="296"/>
    <cfRule type="duplicateValues" dxfId="813" priority="297"/>
    <cfRule type="duplicateValues" dxfId="812" priority="298"/>
    <cfRule type="duplicateValues" dxfId="811" priority="299"/>
    <cfRule type="duplicateValues" dxfId="810" priority="300"/>
    <cfRule type="duplicateValues" dxfId="809" priority="301"/>
    <cfRule type="duplicateValues" dxfId="808" priority="302"/>
    <cfRule type="duplicateValues" dxfId="807" priority="303"/>
    <cfRule type="duplicateValues" dxfId="806" priority="304"/>
    <cfRule type="duplicateValues" dxfId="805" priority="305"/>
    <cfRule type="duplicateValues" dxfId="804" priority="306"/>
    <cfRule type="duplicateValues" dxfId="803" priority="307"/>
    <cfRule type="duplicateValues" dxfId="802" priority="308"/>
    <cfRule type="duplicateValues" dxfId="801" priority="309"/>
    <cfRule type="duplicateValues" dxfId="800" priority="310"/>
    <cfRule type="duplicateValues" dxfId="799" priority="311"/>
    <cfRule type="duplicateValues" dxfId="798" priority="312"/>
    <cfRule type="duplicateValues" dxfId="797" priority="313"/>
    <cfRule type="duplicateValues" dxfId="796" priority="314"/>
    <cfRule type="duplicateValues" dxfId="795" priority="315"/>
    <cfRule type="duplicateValues" dxfId="794" priority="316"/>
    <cfRule type="duplicateValues" dxfId="793" priority="317"/>
    <cfRule type="duplicateValues" dxfId="792" priority="318"/>
    <cfRule type="duplicateValues" dxfId="791" priority="319"/>
    <cfRule type="duplicateValues" dxfId="790" priority="320"/>
    <cfRule type="duplicateValues" dxfId="789" priority="321"/>
    <cfRule type="duplicateValues" dxfId="788" priority="322"/>
    <cfRule type="duplicateValues" dxfId="787" priority="323"/>
    <cfRule type="duplicateValues" dxfId="786" priority="324"/>
    <cfRule type="duplicateValues" dxfId="785" priority="325"/>
    <cfRule type="duplicateValues" dxfId="784" priority="326"/>
    <cfRule type="duplicateValues" dxfId="783" priority="327"/>
    <cfRule type="duplicateValues" dxfId="782" priority="328"/>
    <cfRule type="duplicateValues" dxfId="781" priority="329"/>
    <cfRule type="duplicateValues" dxfId="780" priority="330"/>
    <cfRule type="duplicateValues" dxfId="779" priority="331"/>
    <cfRule type="duplicateValues" dxfId="778" priority="332"/>
    <cfRule type="duplicateValues" dxfId="777" priority="333"/>
    <cfRule type="duplicateValues" dxfId="776" priority="334"/>
    <cfRule type="duplicateValues" dxfId="775" priority="335"/>
    <cfRule type="duplicateValues" dxfId="774" priority="336"/>
    <cfRule type="duplicateValues" dxfId="773" priority="337"/>
    <cfRule type="duplicateValues" dxfId="772" priority="338"/>
    <cfRule type="duplicateValues" dxfId="771" priority="339"/>
    <cfRule type="duplicateValues" dxfId="770" priority="340"/>
    <cfRule type="duplicateValues" dxfId="769" priority="341"/>
    <cfRule type="duplicateValues" dxfId="768" priority="342"/>
    <cfRule type="duplicateValues" dxfId="767" priority="343"/>
    <cfRule type="duplicateValues" dxfId="766" priority="344"/>
    <cfRule type="duplicateValues" dxfId="765" priority="345"/>
    <cfRule type="duplicateValues" dxfId="764" priority="346"/>
  </conditionalFormatting>
  <conditionalFormatting sqref="E18:E19">
    <cfRule type="duplicateValues" dxfId="763" priority="232"/>
  </conditionalFormatting>
  <conditionalFormatting sqref="E14">
    <cfRule type="duplicateValues" dxfId="762" priority="231"/>
  </conditionalFormatting>
  <conditionalFormatting sqref="E16">
    <cfRule type="duplicateValues" dxfId="761" priority="230"/>
  </conditionalFormatting>
  <conditionalFormatting sqref="E33">
    <cfRule type="duplicateValues" dxfId="760" priority="214597"/>
  </conditionalFormatting>
  <conditionalFormatting sqref="E81">
    <cfRule type="duplicateValues" dxfId="759" priority="173"/>
    <cfRule type="duplicateValues" dxfId="758" priority="174"/>
    <cfRule type="duplicateValues" dxfId="757" priority="175"/>
    <cfRule type="duplicateValues" dxfId="756" priority="176"/>
    <cfRule type="duplicateValues" dxfId="755" priority="177"/>
    <cfRule type="duplicateValues" dxfId="754" priority="178"/>
    <cfRule type="duplicateValues" dxfId="753" priority="179"/>
    <cfRule type="duplicateValues" dxfId="752" priority="180"/>
    <cfRule type="duplicateValues" dxfId="751" priority="181"/>
    <cfRule type="duplicateValues" dxfId="750" priority="182"/>
    <cfRule type="duplicateValues" dxfId="749" priority="183"/>
    <cfRule type="duplicateValues" dxfId="748" priority="184"/>
    <cfRule type="duplicateValues" dxfId="747" priority="185"/>
    <cfRule type="duplicateValues" dxfId="746" priority="186"/>
    <cfRule type="duplicateValues" dxfId="745" priority="187"/>
    <cfRule type="duplicateValues" dxfId="744" priority="188"/>
    <cfRule type="duplicateValues" dxfId="743" priority="189"/>
    <cfRule type="duplicateValues" dxfId="742" priority="190"/>
    <cfRule type="duplicateValues" dxfId="741" priority="191"/>
    <cfRule type="duplicateValues" dxfId="740" priority="192"/>
    <cfRule type="duplicateValues" dxfId="739" priority="193"/>
    <cfRule type="duplicateValues" dxfId="738" priority="194"/>
    <cfRule type="duplicateValues" dxfId="737" priority="195"/>
    <cfRule type="duplicateValues" dxfId="736" priority="196"/>
    <cfRule type="duplicateValues" dxfId="735" priority="197"/>
    <cfRule type="duplicateValues" dxfId="734" priority="198"/>
    <cfRule type="duplicateValues" dxfId="733" priority="199"/>
    <cfRule type="duplicateValues" dxfId="732" priority="200"/>
    <cfRule type="duplicateValues" dxfId="731" priority="201"/>
    <cfRule type="duplicateValues" dxfId="730" priority="202"/>
    <cfRule type="duplicateValues" dxfId="729" priority="203"/>
    <cfRule type="duplicateValues" dxfId="728" priority="204"/>
    <cfRule type="duplicateValues" dxfId="727" priority="205"/>
    <cfRule type="duplicateValues" dxfId="726" priority="206"/>
    <cfRule type="duplicateValues" dxfId="725" priority="207"/>
    <cfRule type="duplicateValues" dxfId="724" priority="208"/>
    <cfRule type="duplicateValues" dxfId="723" priority="209"/>
    <cfRule type="duplicateValues" dxfId="722" priority="210"/>
    <cfRule type="duplicateValues" dxfId="721" priority="211"/>
    <cfRule type="duplicateValues" dxfId="720" priority="212"/>
    <cfRule type="duplicateValues" dxfId="719" priority="213"/>
    <cfRule type="duplicateValues" dxfId="718" priority="214"/>
    <cfRule type="duplicateValues" dxfId="717" priority="215"/>
    <cfRule type="duplicateValues" dxfId="716" priority="216"/>
    <cfRule type="duplicateValues" dxfId="715" priority="217"/>
    <cfRule type="duplicateValues" dxfId="714" priority="218"/>
    <cfRule type="duplicateValues" dxfId="713" priority="219"/>
    <cfRule type="duplicateValues" dxfId="712" priority="220"/>
    <cfRule type="duplicateValues" dxfId="711" priority="221"/>
    <cfRule type="duplicateValues" dxfId="710" priority="222"/>
    <cfRule type="duplicateValues" dxfId="709" priority="223"/>
    <cfRule type="duplicateValues" dxfId="708" priority="224"/>
    <cfRule type="duplicateValues" dxfId="707" priority="225"/>
    <cfRule type="duplicateValues" dxfId="706" priority="226"/>
    <cfRule type="duplicateValues" dxfId="705" priority="227"/>
    <cfRule type="duplicateValues" dxfId="704" priority="228"/>
    <cfRule type="duplicateValues" dxfId="703" priority="229"/>
  </conditionalFormatting>
  <conditionalFormatting sqref="E83">
    <cfRule type="duplicateValues" dxfId="702" priority="116"/>
    <cfRule type="duplicateValues" dxfId="701" priority="117"/>
    <cfRule type="duplicateValues" dxfId="700" priority="118"/>
    <cfRule type="duplicateValues" dxfId="699" priority="119"/>
    <cfRule type="duplicateValues" dxfId="698" priority="120"/>
    <cfRule type="duplicateValues" dxfId="697" priority="121"/>
    <cfRule type="duplicateValues" dxfId="696" priority="122"/>
    <cfRule type="duplicateValues" dxfId="695" priority="123"/>
    <cfRule type="duplicateValues" dxfId="694" priority="124"/>
    <cfRule type="duplicateValues" dxfId="693" priority="125"/>
    <cfRule type="duplicateValues" dxfId="692" priority="126"/>
    <cfRule type="duplicateValues" dxfId="691" priority="127"/>
    <cfRule type="duplicateValues" dxfId="690" priority="128"/>
    <cfRule type="duplicateValues" dxfId="689" priority="129"/>
    <cfRule type="duplicateValues" dxfId="688" priority="130"/>
    <cfRule type="duplicateValues" dxfId="687" priority="131"/>
    <cfRule type="duplicateValues" dxfId="686" priority="132"/>
    <cfRule type="duplicateValues" dxfId="685" priority="133"/>
    <cfRule type="duplicateValues" dxfId="684" priority="134"/>
    <cfRule type="duplicateValues" dxfId="683" priority="135"/>
    <cfRule type="duplicateValues" dxfId="682" priority="136"/>
    <cfRule type="duplicateValues" dxfId="681" priority="137"/>
    <cfRule type="duplicateValues" dxfId="680" priority="138"/>
    <cfRule type="duplicateValues" dxfId="679" priority="139"/>
    <cfRule type="duplicateValues" dxfId="678" priority="140"/>
    <cfRule type="duplicateValues" dxfId="677" priority="141"/>
    <cfRule type="duplicateValues" dxfId="676" priority="142"/>
    <cfRule type="duplicateValues" dxfId="675" priority="143"/>
    <cfRule type="duplicateValues" dxfId="674" priority="144"/>
    <cfRule type="duplicateValues" dxfId="673" priority="145"/>
    <cfRule type="duplicateValues" dxfId="672" priority="146"/>
    <cfRule type="duplicateValues" dxfId="671" priority="147"/>
    <cfRule type="duplicateValues" dxfId="670" priority="148"/>
    <cfRule type="duplicateValues" dxfId="669" priority="149"/>
    <cfRule type="duplicateValues" dxfId="668" priority="150"/>
    <cfRule type="duplicateValues" dxfId="667" priority="151"/>
    <cfRule type="duplicateValues" dxfId="666" priority="152"/>
    <cfRule type="duplicateValues" dxfId="665" priority="153"/>
    <cfRule type="duplicateValues" dxfId="664" priority="154"/>
    <cfRule type="duplicateValues" dxfId="663" priority="155"/>
    <cfRule type="duplicateValues" dxfId="662" priority="156"/>
    <cfRule type="duplicateValues" dxfId="661" priority="157"/>
    <cfRule type="duplicateValues" dxfId="660" priority="158"/>
    <cfRule type="duplicateValues" dxfId="659" priority="159"/>
    <cfRule type="duplicateValues" dxfId="658" priority="160"/>
    <cfRule type="duplicateValues" dxfId="657" priority="161"/>
    <cfRule type="duplicateValues" dxfId="656" priority="162"/>
    <cfRule type="duplicateValues" dxfId="655" priority="163"/>
    <cfRule type="duplicateValues" dxfId="654" priority="164"/>
    <cfRule type="duplicateValues" dxfId="653" priority="165"/>
    <cfRule type="duplicateValues" dxfId="652" priority="166"/>
    <cfRule type="duplicateValues" dxfId="651" priority="167"/>
    <cfRule type="duplicateValues" dxfId="650" priority="168"/>
    <cfRule type="duplicateValues" dxfId="649" priority="169"/>
    <cfRule type="duplicateValues" dxfId="648" priority="170"/>
    <cfRule type="duplicateValues" dxfId="647" priority="171"/>
    <cfRule type="duplicateValues" dxfId="646" priority="172"/>
  </conditionalFormatting>
  <conditionalFormatting sqref="E84">
    <cfRule type="duplicateValues" dxfId="645" priority="59"/>
    <cfRule type="duplicateValues" dxfId="644" priority="60"/>
    <cfRule type="duplicateValues" dxfId="643" priority="61"/>
    <cfRule type="duplicateValues" dxfId="642" priority="62"/>
    <cfRule type="duplicateValues" dxfId="641" priority="63"/>
    <cfRule type="duplicateValues" dxfId="640" priority="64"/>
    <cfRule type="duplicateValues" dxfId="639" priority="65"/>
    <cfRule type="duplicateValues" dxfId="638" priority="66"/>
    <cfRule type="duplicateValues" dxfId="637" priority="67"/>
    <cfRule type="duplicateValues" dxfId="636" priority="68"/>
    <cfRule type="duplicateValues" dxfId="635" priority="69"/>
    <cfRule type="duplicateValues" dxfId="634" priority="70"/>
    <cfRule type="duplicateValues" dxfId="633" priority="71"/>
    <cfRule type="duplicateValues" dxfId="632" priority="72"/>
    <cfRule type="duplicateValues" dxfId="631" priority="73"/>
    <cfRule type="duplicateValues" dxfId="630" priority="74"/>
    <cfRule type="duplicateValues" dxfId="629" priority="75"/>
    <cfRule type="duplicateValues" dxfId="628" priority="76"/>
    <cfRule type="duplicateValues" dxfId="627" priority="77"/>
    <cfRule type="duplicateValues" dxfId="626" priority="78"/>
    <cfRule type="duplicateValues" dxfId="625" priority="79"/>
    <cfRule type="duplicateValues" dxfId="624" priority="80"/>
    <cfRule type="duplicateValues" dxfId="623" priority="81"/>
    <cfRule type="duplicateValues" dxfId="622" priority="82"/>
    <cfRule type="duplicateValues" dxfId="621" priority="83"/>
    <cfRule type="duplicateValues" dxfId="620" priority="84"/>
    <cfRule type="duplicateValues" dxfId="619" priority="85"/>
    <cfRule type="duplicateValues" dxfId="618" priority="86"/>
    <cfRule type="duplicateValues" dxfId="617" priority="87"/>
    <cfRule type="duplicateValues" dxfId="616" priority="88"/>
    <cfRule type="duplicateValues" dxfId="615" priority="89"/>
    <cfRule type="duplicateValues" dxfId="614" priority="90"/>
    <cfRule type="duplicateValues" dxfId="613" priority="91"/>
    <cfRule type="duplicateValues" dxfId="612" priority="92"/>
    <cfRule type="duplicateValues" dxfId="611" priority="93"/>
    <cfRule type="duplicateValues" dxfId="610" priority="94"/>
    <cfRule type="duplicateValues" dxfId="609" priority="95"/>
    <cfRule type="duplicateValues" dxfId="608" priority="96"/>
    <cfRule type="duplicateValues" dxfId="607" priority="97"/>
    <cfRule type="duplicateValues" dxfId="606" priority="98"/>
    <cfRule type="duplicateValues" dxfId="605" priority="99"/>
    <cfRule type="duplicateValues" dxfId="604" priority="100"/>
    <cfRule type="duplicateValues" dxfId="603" priority="101"/>
    <cfRule type="duplicateValues" dxfId="602" priority="102"/>
    <cfRule type="duplicateValues" dxfId="601" priority="103"/>
    <cfRule type="duplicateValues" dxfId="600" priority="104"/>
    <cfRule type="duplicateValues" dxfId="599" priority="105"/>
    <cfRule type="duplicateValues" dxfId="598" priority="106"/>
    <cfRule type="duplicateValues" dxfId="597" priority="107"/>
    <cfRule type="duplicateValues" dxfId="596" priority="108"/>
    <cfRule type="duplicateValues" dxfId="595" priority="109"/>
    <cfRule type="duplicateValues" dxfId="594" priority="110"/>
    <cfRule type="duplicateValues" dxfId="593" priority="111"/>
    <cfRule type="duplicateValues" dxfId="592" priority="112"/>
    <cfRule type="duplicateValues" dxfId="591" priority="113"/>
    <cfRule type="duplicateValues" dxfId="590" priority="114"/>
    <cfRule type="duplicateValues" dxfId="589" priority="115"/>
  </conditionalFormatting>
  <conditionalFormatting sqref="E88">
    <cfRule type="duplicateValues" dxfId="588" priority="2"/>
    <cfRule type="duplicateValues" dxfId="587" priority="3"/>
    <cfRule type="duplicateValues" dxfId="586" priority="4"/>
    <cfRule type="duplicateValues" dxfId="585" priority="5"/>
    <cfRule type="duplicateValues" dxfId="584" priority="6"/>
    <cfRule type="duplicateValues" dxfId="583" priority="7"/>
    <cfRule type="duplicateValues" dxfId="582" priority="8"/>
    <cfRule type="duplicateValues" dxfId="581" priority="9"/>
    <cfRule type="duplicateValues" dxfId="580" priority="10"/>
    <cfRule type="duplicateValues" dxfId="579" priority="11"/>
    <cfRule type="duplicateValues" dxfId="578" priority="12"/>
    <cfRule type="duplicateValues" dxfId="577" priority="13"/>
    <cfRule type="duplicateValues" dxfId="576" priority="14"/>
    <cfRule type="duplicateValues" dxfId="575" priority="15"/>
    <cfRule type="duplicateValues" dxfId="574" priority="16"/>
    <cfRule type="duplicateValues" dxfId="573" priority="17"/>
    <cfRule type="duplicateValues" dxfId="572" priority="18"/>
    <cfRule type="duplicateValues" dxfId="571" priority="19"/>
    <cfRule type="duplicateValues" dxfId="570" priority="20"/>
    <cfRule type="duplicateValues" dxfId="569" priority="21"/>
    <cfRule type="duplicateValues" dxfId="568" priority="22"/>
    <cfRule type="duplicateValues" dxfId="567" priority="23"/>
    <cfRule type="duplicateValues" dxfId="566" priority="24"/>
    <cfRule type="duplicateValues" dxfId="565" priority="25"/>
    <cfRule type="duplicateValues" dxfId="564" priority="26"/>
    <cfRule type="duplicateValues" dxfId="563" priority="27"/>
    <cfRule type="duplicateValues" dxfId="562" priority="28"/>
    <cfRule type="duplicateValues" dxfId="561" priority="29"/>
    <cfRule type="duplicateValues" dxfId="560" priority="30"/>
    <cfRule type="duplicateValues" dxfId="559" priority="31"/>
    <cfRule type="duplicateValues" dxfId="558" priority="32"/>
    <cfRule type="duplicateValues" dxfId="557" priority="33"/>
    <cfRule type="duplicateValues" dxfId="556" priority="34"/>
    <cfRule type="duplicateValues" dxfId="555" priority="35"/>
    <cfRule type="duplicateValues" dxfId="554" priority="36"/>
    <cfRule type="duplicateValues" dxfId="553" priority="37"/>
    <cfRule type="duplicateValues" dxfId="552" priority="38"/>
    <cfRule type="duplicateValues" dxfId="551" priority="39"/>
    <cfRule type="duplicateValues" dxfId="550" priority="40"/>
    <cfRule type="duplicateValues" dxfId="549" priority="41"/>
    <cfRule type="duplicateValues" dxfId="548" priority="42"/>
    <cfRule type="duplicateValues" dxfId="547" priority="43"/>
    <cfRule type="duplicateValues" dxfId="546" priority="44"/>
    <cfRule type="duplicateValues" dxfId="545" priority="45"/>
    <cfRule type="duplicateValues" dxfId="544" priority="46"/>
    <cfRule type="duplicateValues" dxfId="543" priority="47"/>
    <cfRule type="duplicateValues" dxfId="542" priority="48"/>
    <cfRule type="duplicateValues" dxfId="541" priority="49"/>
    <cfRule type="duplicateValues" dxfId="540" priority="50"/>
    <cfRule type="duplicateValues" dxfId="539" priority="51"/>
    <cfRule type="duplicateValues" dxfId="538" priority="52"/>
    <cfRule type="duplicateValues" dxfId="537" priority="53"/>
    <cfRule type="duplicateValues" dxfId="536" priority="54"/>
    <cfRule type="duplicateValues" dxfId="535" priority="55"/>
    <cfRule type="duplicateValues" dxfId="534" priority="56"/>
    <cfRule type="duplicateValues" dxfId="533" priority="57"/>
    <cfRule type="duplicateValues" dxfId="532" priority="58"/>
  </conditionalFormatting>
  <conditionalFormatting sqref="E94">
    <cfRule type="duplicateValues" dxfId="531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6" zoomScale="85" zoomScaleNormal="85" workbookViewId="0">
      <selection activeCell="A10" sqref="A1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24.04.2025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6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8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7"/>
      <c r="K8" s="29"/>
      <c r="L8" s="54" t="s">
        <v>107</v>
      </c>
      <c r="M8" s="54"/>
      <c r="N8" s="5" t="s">
        <v>108</v>
      </c>
      <c r="O8" s="129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/>
      <c r="D9" s="11" t="s">
        <v>320</v>
      </c>
      <c r="E9" s="11" t="s">
        <v>389</v>
      </c>
      <c r="F9" s="12" t="s">
        <v>321</v>
      </c>
      <c r="G9" s="13" t="s">
        <v>388</v>
      </c>
      <c r="H9" s="13" t="s">
        <v>3</v>
      </c>
      <c r="I9" s="13"/>
      <c r="J9" s="112"/>
      <c r="K9" s="13"/>
      <c r="L9" s="13"/>
      <c r="M9" s="13"/>
      <c r="N9" s="13"/>
      <c r="O9" s="13"/>
      <c r="P9" s="13">
        <v>1</v>
      </c>
      <c r="Q9" s="13" t="s">
        <v>322</v>
      </c>
      <c r="R9" s="11" t="s">
        <v>439</v>
      </c>
      <c r="W9" s="107"/>
    </row>
    <row r="10" spans="1:23" ht="19.5" customHeight="1">
      <c r="A10" s="14"/>
      <c r="B10" s="13">
        <v>2</v>
      </c>
      <c r="C10" s="13" t="s">
        <v>436</v>
      </c>
      <c r="D10" s="11" t="s">
        <v>254</v>
      </c>
      <c r="E10" s="11" t="s">
        <v>390</v>
      </c>
      <c r="F10" s="12" t="s">
        <v>356</v>
      </c>
      <c r="G10" s="13" t="s">
        <v>294</v>
      </c>
      <c r="H10" s="13"/>
      <c r="I10" s="13" t="s">
        <v>3</v>
      </c>
      <c r="J10" s="112" t="s">
        <v>3</v>
      </c>
      <c r="K10" s="13"/>
      <c r="L10" s="13" t="s">
        <v>3</v>
      </c>
      <c r="M10" s="13"/>
      <c r="N10" s="13"/>
      <c r="O10" s="13">
        <v>1</v>
      </c>
      <c r="P10" s="13">
        <v>2</v>
      </c>
      <c r="Q10" s="13" t="s">
        <v>233</v>
      </c>
      <c r="R10" s="11" t="s">
        <v>437</v>
      </c>
      <c r="W10" s="107"/>
    </row>
    <row r="11" spans="1:23" ht="19.5" customHeight="1">
      <c r="A11" s="14"/>
      <c r="B11" s="13">
        <v>3</v>
      </c>
      <c r="C11" s="13"/>
      <c r="D11" s="11" t="s">
        <v>355</v>
      </c>
      <c r="E11" s="11" t="s">
        <v>431</v>
      </c>
      <c r="F11" s="12" t="s">
        <v>347</v>
      </c>
      <c r="G11" s="13" t="s">
        <v>430</v>
      </c>
      <c r="H11" s="13" t="s">
        <v>3</v>
      </c>
      <c r="I11" s="13"/>
      <c r="J11" s="112"/>
      <c r="K11" s="13"/>
      <c r="L11" s="13"/>
      <c r="M11" s="13"/>
      <c r="N11" s="13"/>
      <c r="O11" s="13"/>
      <c r="P11" s="13">
        <v>3</v>
      </c>
      <c r="Q11" s="13" t="s">
        <v>69</v>
      </c>
      <c r="R11" s="11" t="s">
        <v>435</v>
      </c>
      <c r="W11" s="107"/>
    </row>
    <row r="12" spans="1:23" ht="19.5" customHeight="1">
      <c r="A12" s="14"/>
      <c r="B12" s="13">
        <v>4</v>
      </c>
      <c r="C12" s="13" t="s">
        <v>466</v>
      </c>
      <c r="D12" s="11" t="s">
        <v>363</v>
      </c>
      <c r="E12" s="11" t="s">
        <v>446</v>
      </c>
      <c r="F12" s="12" t="s">
        <v>467</v>
      </c>
      <c r="G12" s="13" t="s">
        <v>397</v>
      </c>
      <c r="H12" s="13" t="s">
        <v>3</v>
      </c>
      <c r="I12" s="13"/>
      <c r="J12" s="112"/>
      <c r="K12" s="13"/>
      <c r="L12" s="13"/>
      <c r="M12" s="13"/>
      <c r="N12" s="13"/>
      <c r="O12" s="13"/>
      <c r="P12" s="13">
        <v>4</v>
      </c>
      <c r="Q12" s="13" t="s">
        <v>57</v>
      </c>
      <c r="R12" s="11" t="s">
        <v>468</v>
      </c>
      <c r="W12" s="107"/>
    </row>
    <row r="13" spans="1:23" ht="19.5" customHeight="1">
      <c r="A13" s="14"/>
      <c r="B13" s="13">
        <v>5</v>
      </c>
      <c r="C13" s="13" t="s">
        <v>405</v>
      </c>
      <c r="D13" s="11" t="s">
        <v>368</v>
      </c>
      <c r="E13" s="11" t="s">
        <v>499</v>
      </c>
      <c r="F13" s="12" t="s">
        <v>369</v>
      </c>
      <c r="G13" s="13" t="s">
        <v>497</v>
      </c>
      <c r="H13" s="13" t="s">
        <v>3</v>
      </c>
      <c r="I13" s="13"/>
      <c r="J13" s="112"/>
      <c r="K13" s="13"/>
      <c r="L13" s="13"/>
      <c r="M13" s="13"/>
      <c r="N13" s="13"/>
      <c r="O13" s="13">
        <v>2</v>
      </c>
      <c r="P13" s="13">
        <v>5</v>
      </c>
      <c r="Q13" s="13" t="s">
        <v>233</v>
      </c>
      <c r="R13" s="11" t="s">
        <v>406</v>
      </c>
      <c r="W13" s="107"/>
    </row>
    <row r="14" spans="1:23" ht="19.5" customHeight="1">
      <c r="A14" s="14"/>
      <c r="B14" s="13">
        <v>6</v>
      </c>
      <c r="C14" s="13" t="s">
        <v>523</v>
      </c>
      <c r="D14" s="11" t="s">
        <v>377</v>
      </c>
      <c r="E14" s="11" t="s">
        <v>578</v>
      </c>
      <c r="F14" s="12" t="s">
        <v>378</v>
      </c>
      <c r="G14" s="13" t="s">
        <v>577</v>
      </c>
      <c r="H14" s="13" t="s">
        <v>3</v>
      </c>
      <c r="I14" s="13"/>
      <c r="J14" s="112"/>
      <c r="K14" s="13">
        <v>1</v>
      </c>
      <c r="L14" s="13">
        <v>1</v>
      </c>
      <c r="M14" s="13">
        <v>1</v>
      </c>
      <c r="N14" s="13">
        <v>1</v>
      </c>
      <c r="O14" s="13"/>
      <c r="P14" s="13">
        <v>6</v>
      </c>
      <c r="Q14" s="13" t="s">
        <v>233</v>
      </c>
      <c r="R14" s="11" t="s">
        <v>698</v>
      </c>
      <c r="W14" s="107"/>
    </row>
    <row r="15" spans="1:23" ht="19.5" customHeight="1">
      <c r="A15" s="14"/>
      <c r="B15" s="13">
        <v>7</v>
      </c>
      <c r="C15" s="13" t="s">
        <v>520</v>
      </c>
      <c r="D15" s="11" t="s">
        <v>319</v>
      </c>
      <c r="E15" s="11" t="s">
        <v>424</v>
      </c>
      <c r="F15" s="12" t="s">
        <v>531</v>
      </c>
      <c r="G15" s="13" t="s">
        <v>423</v>
      </c>
      <c r="H15" s="13" t="s">
        <v>3</v>
      </c>
      <c r="I15" s="13">
        <v>1</v>
      </c>
      <c r="J15" s="112"/>
      <c r="K15" s="13"/>
      <c r="L15" s="13"/>
      <c r="M15" s="13"/>
      <c r="N15" s="13"/>
      <c r="O15" s="13"/>
      <c r="P15" s="13">
        <v>7</v>
      </c>
      <c r="Q15" s="13" t="s">
        <v>207</v>
      </c>
      <c r="R15" s="11" t="s">
        <v>521</v>
      </c>
      <c r="W15" s="107"/>
    </row>
    <row r="16" spans="1:23" ht="19.5" customHeight="1">
      <c r="A16" s="14"/>
      <c r="B16" s="13">
        <v>8</v>
      </c>
      <c r="C16" s="13" t="s">
        <v>557</v>
      </c>
      <c r="D16" s="11" t="s">
        <v>264</v>
      </c>
      <c r="E16" s="11" t="s">
        <v>576</v>
      </c>
      <c r="F16" s="12" t="s">
        <v>265</v>
      </c>
      <c r="G16" s="13" t="s">
        <v>575</v>
      </c>
      <c r="H16" s="13" t="s">
        <v>3</v>
      </c>
      <c r="I16" s="13"/>
      <c r="J16" s="112"/>
      <c r="K16" s="13"/>
      <c r="L16" s="13"/>
      <c r="M16" s="13"/>
      <c r="N16" s="13"/>
      <c r="O16" s="13"/>
      <c r="P16" s="13">
        <v>8</v>
      </c>
      <c r="Q16" s="13" t="s">
        <v>266</v>
      </c>
      <c r="R16" s="11" t="s">
        <v>558</v>
      </c>
      <c r="W16" s="107"/>
    </row>
    <row r="17" spans="1:23" ht="19.5" customHeight="1">
      <c r="A17" s="14"/>
      <c r="B17" s="13" t="s">
        <v>3</v>
      </c>
      <c r="C17" s="13" t="s">
        <v>537</v>
      </c>
      <c r="D17" s="11" t="s">
        <v>473</v>
      </c>
      <c r="E17" s="11" t="s">
        <v>586</v>
      </c>
      <c r="F17" s="12" t="s">
        <v>474</v>
      </c>
      <c r="G17" s="13" t="s">
        <v>585</v>
      </c>
      <c r="H17" s="13" t="s">
        <v>3</v>
      </c>
      <c r="I17" s="13"/>
      <c r="J17" s="13" t="s">
        <v>220</v>
      </c>
      <c r="K17" s="13"/>
      <c r="L17" s="13"/>
      <c r="M17" s="13"/>
      <c r="N17" s="13"/>
      <c r="O17" s="13"/>
      <c r="P17" s="13" t="s">
        <v>220</v>
      </c>
      <c r="Q17" s="13" t="s">
        <v>57</v>
      </c>
      <c r="R17" s="11" t="s">
        <v>536</v>
      </c>
      <c r="W17" s="107"/>
    </row>
    <row r="18" spans="1:23" ht="19.5" customHeight="1">
      <c r="A18" s="14"/>
      <c r="B18" s="13" t="s">
        <v>3</v>
      </c>
      <c r="C18" s="13" t="s">
        <v>564</v>
      </c>
      <c r="D18" s="11" t="s">
        <v>316</v>
      </c>
      <c r="E18" s="11" t="s">
        <v>390</v>
      </c>
      <c r="F18" s="12" t="s">
        <v>565</v>
      </c>
      <c r="G18" s="13" t="s">
        <v>353</v>
      </c>
      <c r="H18" s="13"/>
      <c r="I18" s="13" t="s">
        <v>3</v>
      </c>
      <c r="J18" s="13" t="s">
        <v>220</v>
      </c>
      <c r="K18" s="13" t="s">
        <v>220</v>
      </c>
      <c r="L18" s="13" t="s">
        <v>220</v>
      </c>
      <c r="M18" s="13" t="s">
        <v>220</v>
      </c>
      <c r="N18" s="13" t="s">
        <v>220</v>
      </c>
      <c r="O18" s="13" t="s">
        <v>3</v>
      </c>
      <c r="P18" s="13" t="s">
        <v>220</v>
      </c>
      <c r="Q18" s="13" t="s">
        <v>359</v>
      </c>
      <c r="R18" s="11" t="s">
        <v>566</v>
      </c>
      <c r="W18" s="107"/>
    </row>
    <row r="19" spans="1:23" ht="19.5" customHeight="1">
      <c r="A19" s="14"/>
      <c r="B19" s="13">
        <v>9</v>
      </c>
      <c r="C19" s="13" t="s">
        <v>555</v>
      </c>
      <c r="D19" s="11" t="s">
        <v>481</v>
      </c>
      <c r="E19" s="11" t="s">
        <v>647</v>
      </c>
      <c r="F19" s="12" t="s">
        <v>482</v>
      </c>
      <c r="G19" s="13" t="s">
        <v>646</v>
      </c>
      <c r="H19" s="13" t="s">
        <v>3</v>
      </c>
      <c r="I19" s="13"/>
      <c r="J19" s="112"/>
      <c r="K19" s="13">
        <v>2</v>
      </c>
      <c r="L19" s="13">
        <v>2</v>
      </c>
      <c r="M19" s="13">
        <v>2</v>
      </c>
      <c r="N19" s="13">
        <v>2</v>
      </c>
      <c r="O19" s="13"/>
      <c r="P19" s="13">
        <v>9</v>
      </c>
      <c r="Q19" s="13" t="s">
        <v>228</v>
      </c>
      <c r="R19" s="11" t="s">
        <v>556</v>
      </c>
      <c r="W19" s="107"/>
    </row>
    <row r="20" spans="1:23" ht="19.5" customHeight="1">
      <c r="A20" s="14"/>
      <c r="B20" s="13">
        <v>10</v>
      </c>
      <c r="C20" s="13" t="s">
        <v>607</v>
      </c>
      <c r="D20" s="11" t="s">
        <v>370</v>
      </c>
      <c r="E20" s="11" t="s">
        <v>649</v>
      </c>
      <c r="F20" s="12" t="s">
        <v>371</v>
      </c>
      <c r="G20" s="13" t="s">
        <v>648</v>
      </c>
      <c r="H20" s="13" t="s">
        <v>3</v>
      </c>
      <c r="I20" s="13"/>
      <c r="J20" s="112"/>
      <c r="K20" s="13"/>
      <c r="L20" s="13"/>
      <c r="M20" s="13"/>
      <c r="N20" s="13"/>
      <c r="O20" s="13"/>
      <c r="P20" s="13">
        <v>10</v>
      </c>
      <c r="Q20" s="13" t="s">
        <v>372</v>
      </c>
      <c r="R20" s="11" t="s">
        <v>269</v>
      </c>
      <c r="W20" s="107"/>
    </row>
    <row r="21" spans="1:23" ht="19.5" customHeight="1">
      <c r="A21" s="14"/>
      <c r="B21" s="107"/>
      <c r="C21" s="107"/>
      <c r="D21" s="1"/>
      <c r="E21" s="1"/>
      <c r="F21" s="94"/>
      <c r="G21" s="15"/>
      <c r="H21" s="1"/>
      <c r="I21" s="1"/>
      <c r="J21" s="1"/>
      <c r="K21" s="107"/>
      <c r="L21" s="107"/>
      <c r="M21" s="107"/>
      <c r="N21" s="107"/>
      <c r="O21" s="107"/>
      <c r="P21" s="107"/>
      <c r="Q21" s="107"/>
      <c r="R21" s="45"/>
      <c r="W21" s="107"/>
    </row>
    <row r="22" spans="1:23" ht="19.5" customHeight="1">
      <c r="A22" s="14"/>
      <c r="B22" s="2"/>
      <c r="C22" s="2"/>
      <c r="D22" s="1" t="s">
        <v>109</v>
      </c>
      <c r="E22" s="1"/>
      <c r="F22" s="15"/>
      <c r="G22" s="1"/>
      <c r="H22" s="2"/>
      <c r="I22" s="55"/>
      <c r="J22" s="55"/>
      <c r="K22" s="55"/>
      <c r="L22" s="55"/>
      <c r="M22" s="55"/>
      <c r="N22" s="2"/>
      <c r="O22" s="2"/>
      <c r="P22" s="2"/>
      <c r="Q22" s="2"/>
      <c r="R22" s="1"/>
      <c r="T22"/>
    </row>
    <row r="23" spans="1:23" ht="20.25" customHeight="1">
      <c r="B23" s="13">
        <v>1</v>
      </c>
      <c r="C23" s="13"/>
      <c r="D23" s="11" t="s">
        <v>291</v>
      </c>
      <c r="E23" s="11" t="s">
        <v>351</v>
      </c>
      <c r="F23" s="12" t="s">
        <v>292</v>
      </c>
      <c r="G23" s="13" t="s">
        <v>350</v>
      </c>
      <c r="H23" s="13" t="s">
        <v>3</v>
      </c>
      <c r="I23" s="13"/>
      <c r="J23" s="112"/>
      <c r="K23" s="112"/>
      <c r="L23" s="112"/>
      <c r="M23" s="112"/>
      <c r="N23" s="112"/>
      <c r="O23" s="13"/>
      <c r="P23" s="112"/>
      <c r="Q23" s="13" t="s">
        <v>57</v>
      </c>
      <c r="R23" s="104" t="s">
        <v>293</v>
      </c>
    </row>
    <row r="24" spans="1:23" ht="20.25" customHeight="1">
      <c r="B24" s="13">
        <v>2</v>
      </c>
      <c r="C24" s="13"/>
      <c r="D24" s="11" t="s">
        <v>511</v>
      </c>
      <c r="E24" s="11" t="s">
        <v>512</v>
      </c>
      <c r="F24" s="12" t="s">
        <v>513</v>
      </c>
      <c r="G24" s="13" t="s">
        <v>514</v>
      </c>
      <c r="H24" s="13"/>
      <c r="I24" s="13" t="s">
        <v>3</v>
      </c>
      <c r="J24" s="112" t="s">
        <v>3</v>
      </c>
      <c r="K24" s="13"/>
      <c r="L24" s="13" t="s">
        <v>3</v>
      </c>
      <c r="M24" s="13"/>
      <c r="N24" s="13"/>
      <c r="O24" s="13"/>
      <c r="P24" s="13"/>
      <c r="Q24" s="13" t="s">
        <v>195</v>
      </c>
      <c r="R24" s="11" t="s">
        <v>510</v>
      </c>
    </row>
    <row r="25" spans="1:23" ht="20.25" customHeight="1">
      <c r="B25" s="13">
        <v>3</v>
      </c>
      <c r="C25" s="13"/>
      <c r="D25" s="11" t="s">
        <v>515</v>
      </c>
      <c r="E25" s="11" t="s">
        <v>512</v>
      </c>
      <c r="F25" s="12" t="s">
        <v>513</v>
      </c>
      <c r="G25" s="13" t="s">
        <v>516</v>
      </c>
      <c r="H25" s="13"/>
      <c r="I25" s="13" t="s">
        <v>3</v>
      </c>
      <c r="J25" s="112" t="s">
        <v>3</v>
      </c>
      <c r="K25" s="13"/>
      <c r="L25" s="13" t="s">
        <v>3</v>
      </c>
      <c r="M25" s="13"/>
      <c r="N25" s="13"/>
      <c r="O25" s="13"/>
      <c r="P25" s="13"/>
      <c r="Q25" s="13" t="s">
        <v>195</v>
      </c>
      <c r="R25" s="11" t="s">
        <v>510</v>
      </c>
    </row>
    <row r="26" spans="1:23" ht="20.25" customHeight="1">
      <c r="B26" s="13">
        <v>4</v>
      </c>
      <c r="C26" s="13"/>
      <c r="D26" s="11" t="s">
        <v>483</v>
      </c>
      <c r="E26" s="11" t="s">
        <v>570</v>
      </c>
      <c r="F26" s="12" t="s">
        <v>484</v>
      </c>
      <c r="G26" s="13" t="s">
        <v>569</v>
      </c>
      <c r="H26" s="13" t="s">
        <v>3</v>
      </c>
      <c r="I26" s="13"/>
      <c r="J26" s="112"/>
      <c r="K26" s="13"/>
      <c r="L26" s="13"/>
      <c r="M26" s="13"/>
      <c r="N26" s="13"/>
      <c r="O26" s="13"/>
      <c r="P26" s="13"/>
      <c r="Q26" s="13" t="s">
        <v>233</v>
      </c>
      <c r="R26" s="11" t="s">
        <v>485</v>
      </c>
    </row>
    <row r="27" spans="1:23" ht="20.25" customHeight="1">
      <c r="B27" s="13">
        <v>5</v>
      </c>
      <c r="C27" s="13"/>
      <c r="D27" s="11" t="s">
        <v>509</v>
      </c>
      <c r="E27" s="11" t="s">
        <v>512</v>
      </c>
      <c r="F27" s="12" t="s">
        <v>539</v>
      </c>
      <c r="G27" s="13" t="s">
        <v>642</v>
      </c>
      <c r="H27" s="13" t="s">
        <v>3</v>
      </c>
      <c r="I27" s="13"/>
      <c r="J27" s="112"/>
      <c r="K27" s="13"/>
      <c r="L27" s="13"/>
      <c r="M27" s="13"/>
      <c r="N27" s="13"/>
      <c r="O27" s="13"/>
      <c r="P27" s="13"/>
      <c r="Q27" s="13" t="s">
        <v>195</v>
      </c>
      <c r="R27" s="11" t="s">
        <v>510</v>
      </c>
    </row>
    <row r="28" spans="1:23" ht="20.25" customHeight="1">
      <c r="B28" s="107"/>
      <c r="C28" s="113"/>
      <c r="D28" s="1"/>
      <c r="E28" s="1"/>
      <c r="F28" s="94"/>
      <c r="G28" s="15"/>
      <c r="H28" s="1"/>
      <c r="I28" s="1"/>
      <c r="J28" s="1"/>
      <c r="K28" s="2"/>
      <c r="L28" s="2"/>
      <c r="N28" s="107"/>
      <c r="O28" s="107"/>
      <c r="P28" s="107"/>
      <c r="Q28" s="107"/>
      <c r="R28" s="99"/>
    </row>
    <row r="29" spans="1:23" ht="19.5" customHeight="1">
      <c r="A29" s="14"/>
      <c r="B29" s="2"/>
      <c r="C29" s="2"/>
      <c r="D29" s="1" t="s">
        <v>111</v>
      </c>
      <c r="E29" s="1"/>
      <c r="F29" s="15" t="str">
        <f>IF(ISBLANK(E29)=TRUE,"",CONVERT(E29,"m","ft"))</f>
        <v/>
      </c>
      <c r="G29" s="2"/>
      <c r="H29" s="2"/>
      <c r="I29" s="55"/>
      <c r="J29" s="55"/>
      <c r="K29" s="55"/>
      <c r="L29" s="55"/>
      <c r="M29" s="2"/>
      <c r="N29" s="2"/>
      <c r="O29" s="2"/>
      <c r="P29" s="2"/>
      <c r="Q29" s="2"/>
      <c r="R29" s="1"/>
      <c r="T29"/>
    </row>
    <row r="30" spans="1:23" ht="19.5" customHeight="1">
      <c r="A30" s="14" t="s">
        <v>3</v>
      </c>
      <c r="B30" s="13">
        <v>1</v>
      </c>
      <c r="C30" s="13"/>
      <c r="D30" s="11" t="s">
        <v>317</v>
      </c>
      <c r="E30" s="11" t="s">
        <v>504</v>
      </c>
      <c r="F30" s="12" t="s">
        <v>231</v>
      </c>
      <c r="G30" s="13" t="s">
        <v>503</v>
      </c>
      <c r="H30" s="13" t="s">
        <v>3</v>
      </c>
      <c r="I30" s="13"/>
      <c r="J30" s="112"/>
      <c r="K30" s="13"/>
      <c r="L30" s="13"/>
      <c r="M30" s="13"/>
      <c r="N30" s="13"/>
      <c r="O30" s="13"/>
      <c r="P30" s="13"/>
      <c r="Q30" s="13" t="s">
        <v>214</v>
      </c>
      <c r="R30" s="11" t="s">
        <v>232</v>
      </c>
      <c r="T30"/>
    </row>
    <row r="31" spans="1:23" ht="19.5" customHeight="1">
      <c r="A31" s="14"/>
      <c r="B31" s="2"/>
      <c r="C31" s="113"/>
      <c r="D31" s="100"/>
      <c r="E31" s="100"/>
      <c r="F31" s="94"/>
      <c r="G31" s="105"/>
      <c r="H31" s="100"/>
      <c r="I31" s="100"/>
      <c r="J31" s="1"/>
      <c r="L31" s="107"/>
      <c r="M31" s="107"/>
      <c r="N31" s="107"/>
      <c r="O31" s="107"/>
      <c r="P31" s="107"/>
      <c r="Q31" s="107"/>
      <c r="R31" s="45"/>
      <c r="T31"/>
    </row>
    <row r="32" spans="1:23" ht="19.5" customHeight="1">
      <c r="A32" s="14"/>
      <c r="B32" s="2"/>
      <c r="C32" s="2"/>
      <c r="D32" s="1" t="s">
        <v>112</v>
      </c>
      <c r="E32" s="1" t="s">
        <v>3</v>
      </c>
      <c r="F32" s="15"/>
      <c r="G32" s="1"/>
      <c r="H32" s="130" t="s">
        <v>113</v>
      </c>
      <c r="I32" s="131"/>
      <c r="J32" s="131"/>
      <c r="K32" s="131"/>
      <c r="L32" s="130" t="s">
        <v>114</v>
      </c>
      <c r="M32" s="131"/>
      <c r="N32" s="132"/>
      <c r="O32" s="130" t="s">
        <v>115</v>
      </c>
      <c r="P32" s="132"/>
      <c r="Q32" s="1"/>
      <c r="R32" s="1"/>
      <c r="T32"/>
    </row>
    <row r="33" spans="1:20" ht="19.5" customHeight="1">
      <c r="A33" s="14"/>
      <c r="B33" s="13">
        <v>1</v>
      </c>
      <c r="C33" s="13" t="s">
        <v>3</v>
      </c>
      <c r="D33" s="11" t="s">
        <v>411</v>
      </c>
      <c r="E33" s="11" t="s">
        <v>444</v>
      </c>
      <c r="F33" s="12" t="s">
        <v>441</v>
      </c>
      <c r="G33" s="44" t="s">
        <v>443</v>
      </c>
      <c r="H33" s="123" t="s">
        <v>282</v>
      </c>
      <c r="I33" s="124"/>
      <c r="J33" s="124"/>
      <c r="K33" s="125"/>
      <c r="L33" s="123">
        <v>1</v>
      </c>
      <c r="M33" s="124"/>
      <c r="N33" s="125"/>
      <c r="O33" s="123" t="s">
        <v>282</v>
      </c>
      <c r="P33" s="125"/>
      <c r="Q33" s="62" t="s">
        <v>323</v>
      </c>
      <c r="R33" s="11" t="s">
        <v>527</v>
      </c>
    </row>
    <row r="34" spans="1:20" ht="19.5" customHeight="1">
      <c r="A34" s="14"/>
      <c r="B34" s="13" t="s">
        <v>3</v>
      </c>
      <c r="C34" s="13" t="s">
        <v>550</v>
      </c>
      <c r="D34" s="11" t="s">
        <v>324</v>
      </c>
      <c r="E34" s="11" t="s">
        <v>590</v>
      </c>
      <c r="F34" s="12" t="s">
        <v>551</v>
      </c>
      <c r="G34" s="44" t="s">
        <v>589</v>
      </c>
      <c r="H34" s="123" t="s">
        <v>282</v>
      </c>
      <c r="I34" s="124"/>
      <c r="J34" s="124"/>
      <c r="K34" s="125"/>
      <c r="L34" s="123" t="s">
        <v>220</v>
      </c>
      <c r="M34" s="124"/>
      <c r="N34" s="125"/>
      <c r="O34" s="123" t="s">
        <v>282</v>
      </c>
      <c r="P34" s="125"/>
      <c r="Q34" s="62" t="s">
        <v>61</v>
      </c>
      <c r="R34" s="11" t="s">
        <v>519</v>
      </c>
      <c r="T34"/>
    </row>
    <row r="35" spans="1:20" ht="19.5" customHeight="1">
      <c r="A35" s="14"/>
      <c r="B35" s="13">
        <v>2</v>
      </c>
      <c r="C35" s="13" t="s">
        <v>517</v>
      </c>
      <c r="D35" s="11" t="s">
        <v>268</v>
      </c>
      <c r="E35" s="11" t="s">
        <v>639</v>
      </c>
      <c r="F35" s="110" t="s">
        <v>518</v>
      </c>
      <c r="G35" s="44" t="s">
        <v>638</v>
      </c>
      <c r="H35" s="123" t="s">
        <v>282</v>
      </c>
      <c r="I35" s="124"/>
      <c r="J35" s="124"/>
      <c r="K35" s="125"/>
      <c r="L35" s="123">
        <v>2</v>
      </c>
      <c r="M35" s="124"/>
      <c r="N35" s="125"/>
      <c r="O35" s="123" t="s">
        <v>282</v>
      </c>
      <c r="P35" s="125"/>
      <c r="Q35" s="62" t="s">
        <v>427</v>
      </c>
      <c r="R35" s="11" t="s">
        <v>519</v>
      </c>
      <c r="T35" s="117"/>
    </row>
    <row r="36" spans="1:20" ht="19.5" customHeight="1">
      <c r="A36" s="14"/>
      <c r="B36" s="13">
        <v>3</v>
      </c>
      <c r="C36" s="13"/>
      <c r="D36" s="11" t="s">
        <v>311</v>
      </c>
      <c r="E36" s="11" t="s">
        <v>644</v>
      </c>
      <c r="F36" s="110" t="s">
        <v>313</v>
      </c>
      <c r="G36" s="44" t="s">
        <v>643</v>
      </c>
      <c r="H36" s="123" t="s">
        <v>282</v>
      </c>
      <c r="I36" s="124"/>
      <c r="J36" s="124"/>
      <c r="K36" s="125"/>
      <c r="L36" s="123">
        <v>3</v>
      </c>
      <c r="M36" s="124"/>
      <c r="N36" s="125"/>
      <c r="O36" s="123" t="s">
        <v>282</v>
      </c>
      <c r="P36" s="125"/>
      <c r="Q36" s="62" t="s">
        <v>207</v>
      </c>
      <c r="R36" s="11" t="s">
        <v>269</v>
      </c>
    </row>
    <row r="37" spans="1:20" ht="19.5" customHeight="1">
      <c r="A37" s="14"/>
      <c r="B37" s="13">
        <v>4</v>
      </c>
      <c r="C37" s="13" t="s">
        <v>605</v>
      </c>
      <c r="D37" s="11" t="s">
        <v>376</v>
      </c>
      <c r="E37" s="11" t="s">
        <v>645</v>
      </c>
      <c r="F37" s="110" t="s">
        <v>606</v>
      </c>
      <c r="G37" s="44" t="s">
        <v>598</v>
      </c>
      <c r="H37" s="123" t="s">
        <v>282</v>
      </c>
      <c r="I37" s="124"/>
      <c r="J37" s="124"/>
      <c r="K37" s="125"/>
      <c r="L37" s="123">
        <v>4</v>
      </c>
      <c r="M37" s="124"/>
      <c r="N37" s="125"/>
      <c r="O37" s="123" t="s">
        <v>282</v>
      </c>
      <c r="P37" s="125"/>
      <c r="Q37" s="62" t="s">
        <v>69</v>
      </c>
      <c r="R37" s="11" t="s">
        <v>519</v>
      </c>
    </row>
    <row r="38" spans="1:20" ht="19.5" customHeight="1">
      <c r="A38" s="14"/>
      <c r="B38" s="13">
        <v>5</v>
      </c>
      <c r="C38" s="13"/>
      <c r="D38" s="11" t="s">
        <v>487</v>
      </c>
      <c r="E38" s="11" t="s">
        <v>574</v>
      </c>
      <c r="F38" s="110" t="s">
        <v>488</v>
      </c>
      <c r="G38" s="44" t="s">
        <v>573</v>
      </c>
      <c r="H38" s="123" t="s">
        <v>282</v>
      </c>
      <c r="I38" s="124"/>
      <c r="J38" s="124"/>
      <c r="K38" s="125"/>
      <c r="L38" s="123">
        <v>5</v>
      </c>
      <c r="M38" s="124"/>
      <c r="N38" s="125"/>
      <c r="O38" s="123" t="s">
        <v>282</v>
      </c>
      <c r="P38" s="125"/>
      <c r="Q38" s="62" t="s">
        <v>241</v>
      </c>
      <c r="R38" s="11" t="s">
        <v>669</v>
      </c>
    </row>
    <row r="39" spans="1:20" ht="19.5" customHeight="1">
      <c r="A39" s="14"/>
      <c r="C39" s="107"/>
      <c r="D39" s="1"/>
      <c r="E39" s="1" t="s">
        <v>3</v>
      </c>
      <c r="F39" s="94"/>
      <c r="G39" s="15"/>
      <c r="I39" s="1"/>
      <c r="J39" s="1"/>
    </row>
    <row r="40" spans="1:20" ht="19.5" customHeight="1">
      <c r="A40" s="14"/>
      <c r="D40" s="1" t="s">
        <v>116</v>
      </c>
      <c r="E40" s="47" t="s">
        <v>3</v>
      </c>
      <c r="F40" s="15" t="s">
        <v>3</v>
      </c>
      <c r="H40" s="1"/>
      <c r="I40" s="1"/>
      <c r="J40" s="1"/>
      <c r="L40" s="43"/>
      <c r="M40" s="43"/>
      <c r="N40" s="43"/>
      <c r="O40" s="43"/>
      <c r="P40" s="43"/>
      <c r="Q40" s="43"/>
      <c r="R40" s="45"/>
      <c r="T40"/>
    </row>
    <row r="41" spans="1:20" ht="19.5" customHeight="1">
      <c r="A41" s="14"/>
      <c r="B41" s="13">
        <v>1</v>
      </c>
      <c r="C41" s="13"/>
      <c r="D41" s="11" t="s">
        <v>471</v>
      </c>
      <c r="E41" s="11" t="s">
        <v>623</v>
      </c>
      <c r="F41" s="110" t="s">
        <v>472</v>
      </c>
      <c r="G41" s="44" t="s">
        <v>622</v>
      </c>
      <c r="H41" s="123"/>
      <c r="I41" s="124"/>
      <c r="J41" s="124"/>
      <c r="K41" s="125"/>
      <c r="L41" s="123"/>
      <c r="M41" s="124"/>
      <c r="N41" s="125"/>
      <c r="O41" s="123"/>
      <c r="P41" s="125"/>
      <c r="Q41" s="62" t="s">
        <v>61</v>
      </c>
      <c r="R41" s="11" t="s">
        <v>110</v>
      </c>
      <c r="T41"/>
    </row>
    <row r="42" spans="1:20" ht="19.5" customHeight="1">
      <c r="A42" s="14"/>
      <c r="B42" s="13">
        <v>2</v>
      </c>
      <c r="C42" s="13"/>
      <c r="D42" s="11" t="s">
        <v>532</v>
      </c>
      <c r="E42" s="11" t="s">
        <v>588</v>
      </c>
      <c r="F42" s="110" t="s">
        <v>472</v>
      </c>
      <c r="G42" s="44" t="s">
        <v>587</v>
      </c>
      <c r="H42" s="123"/>
      <c r="I42" s="124"/>
      <c r="J42" s="124"/>
      <c r="K42" s="125"/>
      <c r="L42" s="123"/>
      <c r="M42" s="124"/>
      <c r="N42" s="125"/>
      <c r="O42" s="123"/>
      <c r="P42" s="125"/>
      <c r="Q42" s="62" t="s">
        <v>61</v>
      </c>
      <c r="R42" s="11" t="s">
        <v>110</v>
      </c>
      <c r="T42"/>
    </row>
    <row r="43" spans="1:20" ht="19.5" customHeight="1">
      <c r="A43" s="14"/>
      <c r="B43" s="13">
        <v>3</v>
      </c>
      <c r="C43" s="13"/>
      <c r="D43" s="11" t="s">
        <v>489</v>
      </c>
      <c r="E43" s="11" t="s">
        <v>641</v>
      </c>
      <c r="F43" s="110" t="s">
        <v>490</v>
      </c>
      <c r="G43" s="44" t="s">
        <v>640</v>
      </c>
      <c r="H43" s="123"/>
      <c r="I43" s="124"/>
      <c r="J43" s="124"/>
      <c r="K43" s="125"/>
      <c r="L43" s="123"/>
      <c r="M43" s="124"/>
      <c r="N43" s="125"/>
      <c r="O43" s="123"/>
      <c r="P43" s="125"/>
      <c r="Q43" s="62" t="s">
        <v>117</v>
      </c>
      <c r="R43" s="11" t="s">
        <v>491</v>
      </c>
      <c r="T43"/>
    </row>
    <row r="44" spans="1:20" ht="19.5" customHeight="1">
      <c r="A44" s="14"/>
      <c r="B44" s="107"/>
      <c r="C44" s="113"/>
      <c r="D44" s="1"/>
      <c r="E44" s="1"/>
      <c r="F44" s="94"/>
      <c r="G44" s="15"/>
      <c r="I44" s="1"/>
      <c r="J44" s="1"/>
      <c r="K44" s="114"/>
      <c r="L44" s="46"/>
      <c r="N44" s="107"/>
      <c r="O44" s="107"/>
      <c r="P44" s="107"/>
      <c r="Q44" s="1"/>
      <c r="R44" s="100"/>
      <c r="T44"/>
    </row>
    <row r="45" spans="1:20" ht="19.5" customHeight="1">
      <c r="A45" s="14"/>
      <c r="B45" s="2"/>
      <c r="C45" s="2"/>
      <c r="D45" s="15" t="s">
        <v>118</v>
      </c>
      <c r="E45" s="1"/>
      <c r="F45" s="15" t="str">
        <f>IF(ISBLANK(+E45)=TRUE,"",CONVERT(+E45,"m","ft"))</f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5"/>
      <c r="T45"/>
    </row>
    <row r="46" spans="1:20" ht="19.5" customHeight="1">
      <c r="A46" s="14"/>
      <c r="B46" s="13">
        <v>1</v>
      </c>
      <c r="C46" s="13">
        <v>2019021345</v>
      </c>
      <c r="D46" s="11" t="s">
        <v>119</v>
      </c>
      <c r="E46" s="11" t="s">
        <v>120</v>
      </c>
      <c r="F46" s="12" t="s">
        <v>121</v>
      </c>
      <c r="G46" s="13" t="s">
        <v>122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123</v>
      </c>
      <c r="R46" s="11" t="s">
        <v>124</v>
      </c>
      <c r="T46"/>
    </row>
    <row r="47" spans="1:20" ht="19.5" customHeight="1">
      <c r="A47" s="14"/>
      <c r="B47" s="13">
        <v>2</v>
      </c>
      <c r="C47" s="13">
        <v>2019081385</v>
      </c>
      <c r="D47" s="11" t="s">
        <v>125</v>
      </c>
      <c r="E47" s="11" t="s">
        <v>126</v>
      </c>
      <c r="F47" s="12" t="s">
        <v>121</v>
      </c>
      <c r="G47" s="13" t="s">
        <v>127</v>
      </c>
      <c r="H47" s="48"/>
      <c r="I47" s="48"/>
      <c r="J47" s="48"/>
      <c r="K47" s="48"/>
      <c r="L47" s="48"/>
      <c r="M47" s="48"/>
      <c r="N47" s="48"/>
      <c r="O47" s="48"/>
      <c r="P47" s="13"/>
      <c r="Q47" s="13"/>
      <c r="R47" s="11" t="s">
        <v>128</v>
      </c>
      <c r="T47"/>
    </row>
    <row r="48" spans="1:20" ht="19.5" customHeight="1">
      <c r="A48" s="14"/>
      <c r="B48" s="13">
        <v>3</v>
      </c>
      <c r="C48" s="13">
        <v>2019101199</v>
      </c>
      <c r="D48" s="11" t="s">
        <v>129</v>
      </c>
      <c r="E48" s="11"/>
      <c r="F48" s="12" t="s">
        <v>130</v>
      </c>
      <c r="G48" s="13" t="s">
        <v>131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123</v>
      </c>
      <c r="R48" s="11"/>
      <c r="T48"/>
    </row>
    <row r="49" spans="1:20" ht="19.5" customHeight="1">
      <c r="A49" s="14"/>
      <c r="B49" s="13">
        <v>4</v>
      </c>
      <c r="C49" s="13">
        <v>2022011043</v>
      </c>
      <c r="D49" s="11" t="s">
        <v>132</v>
      </c>
      <c r="E49" s="11" t="s">
        <v>133</v>
      </c>
      <c r="F49" s="12" t="s">
        <v>134</v>
      </c>
      <c r="G49" s="13" t="s">
        <v>135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136</v>
      </c>
      <c r="R49" s="11" t="s">
        <v>137</v>
      </c>
      <c r="T49"/>
    </row>
    <row r="50" spans="1:20" ht="19.5" customHeight="1">
      <c r="A50" s="14"/>
      <c r="B50" s="13">
        <v>5</v>
      </c>
      <c r="C50" s="13">
        <v>2022021006</v>
      </c>
      <c r="D50" s="11" t="s">
        <v>138</v>
      </c>
      <c r="E50" s="11" t="s">
        <v>139</v>
      </c>
      <c r="F50" s="12" t="s">
        <v>140</v>
      </c>
      <c r="G50" s="13" t="s">
        <v>141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142</v>
      </c>
      <c r="R50" s="11" t="s">
        <v>37</v>
      </c>
      <c r="T50"/>
    </row>
    <row r="51" spans="1:20" ht="19.5" customHeight="1">
      <c r="A51" s="14"/>
      <c r="B51" s="13">
        <v>6</v>
      </c>
      <c r="C51" s="13">
        <v>2022122144</v>
      </c>
      <c r="D51" s="11" t="s">
        <v>143</v>
      </c>
      <c r="E51" s="11" t="s">
        <v>144</v>
      </c>
      <c r="F51" s="12"/>
      <c r="G51" s="13" t="s">
        <v>145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146</v>
      </c>
      <c r="R51" s="11"/>
      <c r="T51"/>
    </row>
    <row r="52" spans="1:20" ht="19.5" customHeight="1">
      <c r="A52" s="14"/>
      <c r="B52" s="13">
        <v>7</v>
      </c>
      <c r="C52" s="13">
        <v>2023011142</v>
      </c>
      <c r="D52" s="11" t="s">
        <v>147</v>
      </c>
      <c r="E52" s="11" t="s">
        <v>148</v>
      </c>
      <c r="F52" s="12" t="s">
        <v>149</v>
      </c>
      <c r="G52" s="13" t="s">
        <v>150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151</v>
      </c>
      <c r="R52" s="11"/>
      <c r="T52"/>
    </row>
    <row r="53" spans="1:20" ht="19.5" customHeight="1">
      <c r="A53" s="14"/>
      <c r="B53" s="13">
        <v>8</v>
      </c>
      <c r="C53" s="13">
        <v>2023021272</v>
      </c>
      <c r="D53" s="11" t="s">
        <v>152</v>
      </c>
      <c r="E53" s="11" t="s">
        <v>153</v>
      </c>
      <c r="F53" s="12"/>
      <c r="G53" s="13" t="s">
        <v>154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155</v>
      </c>
      <c r="R53" s="11"/>
      <c r="T53"/>
    </row>
    <row r="54" spans="1:20" ht="19.5" customHeight="1">
      <c r="A54" s="14"/>
      <c r="B54" s="13">
        <v>9</v>
      </c>
      <c r="C54" s="13"/>
      <c r="D54" s="11" t="s">
        <v>156</v>
      </c>
      <c r="E54" s="11" t="s">
        <v>157</v>
      </c>
      <c r="F54" s="12"/>
      <c r="G54" s="13" t="s">
        <v>158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57</v>
      </c>
      <c r="R54" s="11"/>
      <c r="T54"/>
    </row>
    <row r="55" spans="1:20" ht="19.5" customHeight="1">
      <c r="A55" s="14"/>
      <c r="B55" s="13"/>
      <c r="C55" s="13"/>
      <c r="D55" s="11" t="s">
        <v>159</v>
      </c>
      <c r="E55" s="11" t="s">
        <v>160</v>
      </c>
      <c r="F55" s="12"/>
      <c r="G55" s="13"/>
      <c r="H55" s="48"/>
      <c r="I55" s="48"/>
      <c r="J55" s="48"/>
      <c r="K55" s="48"/>
      <c r="L55" s="48"/>
      <c r="M55" s="48"/>
      <c r="N55" s="48"/>
      <c r="O55" s="48"/>
      <c r="P55" s="13"/>
      <c r="Q55" s="13"/>
      <c r="R55" s="11"/>
      <c r="T55"/>
    </row>
    <row r="56" spans="1:20" ht="19.5" customHeight="1">
      <c r="A56" s="14"/>
      <c r="B56" s="13">
        <v>10</v>
      </c>
      <c r="C56" s="13">
        <v>2023081276</v>
      </c>
      <c r="D56" s="11" t="s">
        <v>161</v>
      </c>
      <c r="E56" s="11" t="s">
        <v>162</v>
      </c>
      <c r="F56" s="12" t="s">
        <v>163</v>
      </c>
      <c r="G56" s="13" t="s">
        <v>164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165</v>
      </c>
      <c r="R56" s="11" t="s">
        <v>166</v>
      </c>
      <c r="T56"/>
    </row>
    <row r="57" spans="1:20" ht="19.5" customHeight="1">
      <c r="A57" s="14"/>
      <c r="B57" s="13">
        <v>11</v>
      </c>
      <c r="C57" s="13"/>
      <c r="D57" s="11" t="s">
        <v>167</v>
      </c>
      <c r="E57" s="11" t="s">
        <v>168</v>
      </c>
      <c r="F57" s="12" t="s">
        <v>169</v>
      </c>
      <c r="G57" s="13" t="s">
        <v>170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171</v>
      </c>
      <c r="R57" s="11" t="s">
        <v>172</v>
      </c>
      <c r="T57"/>
    </row>
    <row r="58" spans="1:20" ht="19.5" customHeight="1">
      <c r="A58" s="14"/>
      <c r="B58" s="13">
        <v>12</v>
      </c>
      <c r="C58" s="13">
        <v>2023111066</v>
      </c>
      <c r="D58" s="11" t="s">
        <v>173</v>
      </c>
      <c r="E58" s="11" t="s">
        <v>174</v>
      </c>
      <c r="F58" s="12" t="s">
        <v>121</v>
      </c>
      <c r="G58" s="13" t="s">
        <v>175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176</v>
      </c>
      <c r="R58" s="11"/>
      <c r="T58"/>
    </row>
    <row r="59" spans="1:20" ht="19.5" customHeight="1">
      <c r="A59" s="14"/>
      <c r="B59" s="13">
        <v>13</v>
      </c>
      <c r="C59" s="13"/>
      <c r="D59" s="11" t="s">
        <v>177</v>
      </c>
      <c r="E59" s="11" t="s">
        <v>178</v>
      </c>
      <c r="F59" s="12" t="s">
        <v>121</v>
      </c>
      <c r="G59" s="13" t="s">
        <v>179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180</v>
      </c>
      <c r="R59" s="11" t="s">
        <v>124</v>
      </c>
      <c r="T59"/>
    </row>
    <row r="60" spans="1:20" ht="20.25" customHeight="1">
      <c r="B60" s="13">
        <v>14</v>
      </c>
      <c r="C60" s="13">
        <v>2024051224</v>
      </c>
      <c r="D60" s="11" t="s">
        <v>181</v>
      </c>
      <c r="E60" s="11" t="s">
        <v>182</v>
      </c>
      <c r="F60" s="12"/>
      <c r="G60" s="13" t="s">
        <v>183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176</v>
      </c>
      <c r="R60" s="11"/>
      <c r="T60"/>
    </row>
    <row r="61" spans="1:20" ht="20.25" customHeight="1">
      <c r="B61" s="13">
        <v>15</v>
      </c>
      <c r="C61" s="13" t="s">
        <v>184</v>
      </c>
      <c r="D61" s="11" t="s">
        <v>185</v>
      </c>
      <c r="E61" s="11" t="s">
        <v>186</v>
      </c>
      <c r="F61" s="12"/>
      <c r="G61" s="13" t="s">
        <v>187</v>
      </c>
      <c r="H61" s="48"/>
      <c r="I61" s="48"/>
      <c r="J61" s="48"/>
      <c r="K61" s="48"/>
      <c r="L61" s="48"/>
      <c r="M61" s="48"/>
      <c r="N61" s="48"/>
      <c r="O61" s="48"/>
      <c r="P61" s="13"/>
      <c r="Q61" s="13"/>
      <c r="R61" s="11"/>
      <c r="T61"/>
    </row>
    <row r="62" spans="1:20" ht="20.25" customHeight="1">
      <c r="B62" s="13">
        <v>16</v>
      </c>
      <c r="C62" s="13"/>
      <c r="D62" s="11" t="s">
        <v>188</v>
      </c>
      <c r="E62" s="11" t="s">
        <v>189</v>
      </c>
      <c r="F62" s="12" t="s">
        <v>121</v>
      </c>
      <c r="G62" s="13" t="s">
        <v>190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 t="s">
        <v>67</v>
      </c>
      <c r="R62" s="11" t="s">
        <v>37</v>
      </c>
      <c r="T62"/>
    </row>
    <row r="63" spans="1:20" ht="20.25" customHeight="1">
      <c r="B63" s="13">
        <v>17</v>
      </c>
      <c r="C63" s="13"/>
      <c r="D63" s="11" t="s">
        <v>191</v>
      </c>
      <c r="E63" s="11" t="s">
        <v>192</v>
      </c>
      <c r="F63" s="12" t="s">
        <v>193</v>
      </c>
      <c r="G63" s="13" t="s">
        <v>194</v>
      </c>
      <c r="H63" s="13" t="s">
        <v>3</v>
      </c>
      <c r="I63" s="13"/>
      <c r="J63" s="13"/>
      <c r="K63" s="13"/>
      <c r="L63" s="13"/>
      <c r="M63" s="13"/>
      <c r="N63" s="13"/>
      <c r="O63" s="13"/>
      <c r="P63" s="13"/>
      <c r="Q63" s="13" t="s">
        <v>195</v>
      </c>
      <c r="R63" s="11"/>
    </row>
    <row r="64" spans="1:20" ht="20.25" customHeight="1">
      <c r="B64" s="13">
        <v>18</v>
      </c>
      <c r="C64" s="13"/>
      <c r="D64" s="11" t="s">
        <v>223</v>
      </c>
      <c r="E64" s="11" t="s">
        <v>227</v>
      </c>
      <c r="F64" s="12" t="s">
        <v>224</v>
      </c>
      <c r="G64" s="13" t="s">
        <v>226</v>
      </c>
      <c r="H64" s="13"/>
      <c r="I64" s="13"/>
      <c r="J64" s="13"/>
      <c r="K64" s="13"/>
      <c r="L64" s="13"/>
      <c r="M64" s="13"/>
      <c r="N64" s="13"/>
      <c r="O64" s="13"/>
      <c r="P64" s="13"/>
      <c r="Q64" s="13" t="s">
        <v>180</v>
      </c>
      <c r="R64" s="11" t="s">
        <v>124</v>
      </c>
    </row>
    <row r="65" spans="2:18" ht="20.399999999999999" customHeight="1">
      <c r="B65" s="13">
        <v>19</v>
      </c>
      <c r="C65" s="13"/>
      <c r="D65" s="11" t="s">
        <v>217</v>
      </c>
      <c r="E65" s="11" t="s">
        <v>225</v>
      </c>
      <c r="F65" s="12" t="s">
        <v>218</v>
      </c>
      <c r="G65" s="13" t="s">
        <v>222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 t="s">
        <v>215</v>
      </c>
      <c r="R65" s="11" t="s">
        <v>229</v>
      </c>
    </row>
    <row r="66" spans="2:18" ht="20.399999999999999" customHeight="1">
      <c r="B66" s="13">
        <v>21</v>
      </c>
      <c r="C66" s="13"/>
      <c r="D66" s="11" t="s">
        <v>235</v>
      </c>
      <c r="E66" s="104" t="s">
        <v>238</v>
      </c>
      <c r="F66" s="12" t="s">
        <v>236</v>
      </c>
      <c r="G66" s="13" t="s">
        <v>237</v>
      </c>
      <c r="H66" s="13"/>
      <c r="I66" s="13"/>
      <c r="J66" s="13"/>
      <c r="K66" s="13"/>
      <c r="L66" s="13"/>
      <c r="M66" s="13"/>
      <c r="N66" s="13"/>
      <c r="O66" s="13"/>
      <c r="P66" s="13"/>
      <c r="Q66" s="13" t="s">
        <v>61</v>
      </c>
      <c r="R66" s="11"/>
    </row>
    <row r="67" spans="2:18" ht="22.2" customHeight="1">
      <c r="B67" s="13">
        <v>22</v>
      </c>
      <c r="C67" s="13"/>
      <c r="D67" s="11" t="s">
        <v>243</v>
      </c>
      <c r="E67" s="104" t="s">
        <v>246</v>
      </c>
      <c r="F67" s="12" t="s">
        <v>244</v>
      </c>
      <c r="G67" s="13" t="s">
        <v>245</v>
      </c>
      <c r="H67" s="13"/>
      <c r="I67" s="13"/>
      <c r="J67" s="13"/>
      <c r="K67" s="13"/>
      <c r="L67" s="13"/>
      <c r="M67" s="13"/>
      <c r="N67" s="13"/>
      <c r="O67" s="13"/>
      <c r="P67" s="13"/>
      <c r="Q67" s="13" t="s">
        <v>180</v>
      </c>
      <c r="R67" s="11" t="s">
        <v>124</v>
      </c>
    </row>
    <row r="68" spans="2:18" ht="22.2" customHeight="1">
      <c r="B68" s="13">
        <v>23</v>
      </c>
      <c r="C68" s="13" t="s">
        <v>262</v>
      </c>
      <c r="D68" s="11" t="s">
        <v>259</v>
      </c>
      <c r="E68" s="11" t="s">
        <v>279</v>
      </c>
      <c r="F68" s="12" t="s">
        <v>260</v>
      </c>
      <c r="G68" s="13" t="s">
        <v>278</v>
      </c>
      <c r="H68" s="13" t="s">
        <v>3</v>
      </c>
      <c r="I68" s="13"/>
      <c r="J68" s="112"/>
      <c r="K68" s="112"/>
      <c r="L68" s="112"/>
      <c r="M68" s="112"/>
      <c r="N68" s="112"/>
      <c r="O68" s="13"/>
      <c r="P68" s="112"/>
      <c r="Q68" s="13" t="s">
        <v>257</v>
      </c>
      <c r="R68" s="11" t="s">
        <v>263</v>
      </c>
    </row>
    <row r="69" spans="2:18" ht="22.2" customHeight="1">
      <c r="B69" s="13">
        <v>24</v>
      </c>
      <c r="C69" s="13"/>
      <c r="D69" s="11" t="s">
        <v>253</v>
      </c>
      <c r="E69" s="11" t="s">
        <v>288</v>
      </c>
      <c r="F69" s="12" t="s">
        <v>285</v>
      </c>
      <c r="G69" s="13" t="s">
        <v>287</v>
      </c>
      <c r="H69" s="13" t="s">
        <v>3</v>
      </c>
      <c r="I69" s="13"/>
      <c r="J69" s="112"/>
      <c r="K69" s="112"/>
      <c r="L69" s="112"/>
      <c r="M69" s="112"/>
      <c r="N69" s="112"/>
      <c r="O69" s="13"/>
      <c r="P69" s="112"/>
      <c r="Q69" s="13" t="s">
        <v>241</v>
      </c>
      <c r="R69" s="11" t="s">
        <v>486</v>
      </c>
    </row>
  </sheetData>
  <mergeCells count="32">
    <mergeCell ref="H33:K33"/>
    <mergeCell ref="L33:N33"/>
    <mergeCell ref="O33:P33"/>
    <mergeCell ref="H38:K38"/>
    <mergeCell ref="L38:N38"/>
    <mergeCell ref="O38:P38"/>
    <mergeCell ref="J7:J8"/>
    <mergeCell ref="O7:O8"/>
    <mergeCell ref="H32:K32"/>
    <mergeCell ref="L32:N32"/>
    <mergeCell ref="O32:P32"/>
    <mergeCell ref="H34:K34"/>
    <mergeCell ref="L34:N34"/>
    <mergeCell ref="O34:P34"/>
    <mergeCell ref="H41:K41"/>
    <mergeCell ref="L41:N41"/>
    <mergeCell ref="O41:P41"/>
    <mergeCell ref="H35:K35"/>
    <mergeCell ref="L35:N35"/>
    <mergeCell ref="O35:P35"/>
    <mergeCell ref="H43:K43"/>
    <mergeCell ref="L43:N43"/>
    <mergeCell ref="O43:P43"/>
    <mergeCell ref="H36:K36"/>
    <mergeCell ref="L36:N36"/>
    <mergeCell ref="O36:P36"/>
    <mergeCell ref="H37:K37"/>
    <mergeCell ref="L37:N37"/>
    <mergeCell ref="O37:P37"/>
    <mergeCell ref="H42:K42"/>
    <mergeCell ref="L42:N42"/>
    <mergeCell ref="O42:P42"/>
  </mergeCells>
  <conditionalFormatting sqref="E40">
    <cfRule type="duplicateValues" dxfId="530" priority="38600"/>
  </conditionalFormatting>
  <conditionalFormatting sqref="D31">
    <cfRule type="duplicateValues" dxfId="529" priority="2563"/>
  </conditionalFormatting>
  <conditionalFormatting sqref="D33">
    <cfRule type="duplicateValues" dxfId="528" priority="767"/>
    <cfRule type="duplicateValues" dxfId="527" priority="768"/>
    <cfRule type="duplicateValues" dxfId="526" priority="769"/>
    <cfRule type="duplicateValues" dxfId="525" priority="770"/>
    <cfRule type="duplicateValues" dxfId="524" priority="771"/>
    <cfRule type="duplicateValues" dxfId="523" priority="772"/>
    <cfRule type="duplicateValues" dxfId="522" priority="773"/>
    <cfRule type="duplicateValues" dxfId="521" priority="774"/>
    <cfRule type="duplicateValues" dxfId="520" priority="775"/>
    <cfRule type="duplicateValues" dxfId="519" priority="776"/>
    <cfRule type="duplicateValues" dxfId="518" priority="777"/>
    <cfRule type="duplicateValues" dxfId="517" priority="778"/>
    <cfRule type="duplicateValues" dxfId="516" priority="779"/>
    <cfRule type="duplicateValues" dxfId="515" priority="780"/>
    <cfRule type="duplicateValues" dxfId="514" priority="781"/>
    <cfRule type="duplicateValues" dxfId="513" priority="782"/>
    <cfRule type="duplicateValues" dxfId="512" priority="783"/>
    <cfRule type="duplicateValues" dxfId="511" priority="784"/>
    <cfRule type="duplicateValues" dxfId="510" priority="785"/>
    <cfRule type="duplicateValues" dxfId="509" priority="786"/>
    <cfRule type="duplicateValues" dxfId="508" priority="787"/>
    <cfRule type="duplicateValues" dxfId="507" priority="788"/>
    <cfRule type="duplicateValues" dxfId="506" priority="789"/>
    <cfRule type="duplicateValues" dxfId="505" priority="790"/>
    <cfRule type="duplicateValues" dxfId="504" priority="791"/>
    <cfRule type="duplicateValues" dxfId="503" priority="792"/>
    <cfRule type="duplicateValues" dxfId="502" priority="793"/>
    <cfRule type="duplicateValues" dxfId="501" priority="794"/>
    <cfRule type="duplicateValues" dxfId="500" priority="795"/>
    <cfRule type="duplicateValues" dxfId="499" priority="796"/>
    <cfRule type="duplicateValues" dxfId="498" priority="797"/>
    <cfRule type="duplicateValues" dxfId="497" priority="798"/>
    <cfRule type="duplicateValues" dxfId="496" priority="799"/>
    <cfRule type="duplicateValues" dxfId="495" priority="800"/>
    <cfRule type="duplicateValues" dxfId="494" priority="801"/>
    <cfRule type="duplicateValues" dxfId="493" priority="802"/>
    <cfRule type="duplicateValues" dxfId="492" priority="803"/>
    <cfRule type="duplicateValues" dxfId="491" priority="804"/>
    <cfRule type="duplicateValues" dxfId="490" priority="805"/>
    <cfRule type="duplicateValues" dxfId="489" priority="806"/>
    <cfRule type="duplicateValues" dxfId="488" priority="807"/>
    <cfRule type="duplicateValues" dxfId="487" priority="808"/>
    <cfRule type="duplicateValues" dxfId="486" priority="809"/>
    <cfRule type="duplicateValues" dxfId="485" priority="810"/>
    <cfRule type="duplicateValues" dxfId="484" priority="811"/>
    <cfRule type="duplicateValues" dxfId="483" priority="812"/>
    <cfRule type="duplicateValues" dxfId="482" priority="813"/>
    <cfRule type="duplicateValues" dxfId="481" priority="814"/>
    <cfRule type="duplicateValues" dxfId="480" priority="815"/>
    <cfRule type="duplicateValues" dxfId="479" priority="816"/>
    <cfRule type="duplicateValues" dxfId="478" priority="817"/>
    <cfRule type="duplicateValues" dxfId="477" priority="818"/>
    <cfRule type="duplicateValues" dxfId="476" priority="819"/>
    <cfRule type="duplicateValues" dxfId="475" priority="820"/>
    <cfRule type="duplicateValues" dxfId="474" priority="821"/>
    <cfRule type="duplicateValues" dxfId="473" priority="822"/>
    <cfRule type="duplicateValues" dxfId="472" priority="823"/>
  </conditionalFormatting>
  <conditionalFormatting sqref="D28">
    <cfRule type="duplicateValues" dxfId="471" priority="706"/>
  </conditionalFormatting>
  <conditionalFormatting sqref="D38">
    <cfRule type="duplicateValues" dxfId="470" priority="471"/>
    <cfRule type="duplicateValues" dxfId="469" priority="472"/>
    <cfRule type="duplicateValues" dxfId="468" priority="473"/>
    <cfRule type="duplicateValues" dxfId="467" priority="474"/>
    <cfRule type="duplicateValues" dxfId="466" priority="475"/>
    <cfRule type="duplicateValues" dxfId="465" priority="476"/>
    <cfRule type="duplicateValues" dxfId="464" priority="477"/>
    <cfRule type="duplicateValues" dxfId="463" priority="478"/>
    <cfRule type="duplicateValues" dxfId="462" priority="479"/>
    <cfRule type="duplicateValues" dxfId="461" priority="480"/>
    <cfRule type="duplicateValues" dxfId="460" priority="481"/>
    <cfRule type="duplicateValues" dxfId="459" priority="482"/>
    <cfRule type="duplicateValues" dxfId="458" priority="483"/>
    <cfRule type="duplicateValues" dxfId="457" priority="484"/>
    <cfRule type="duplicateValues" dxfId="456" priority="485"/>
    <cfRule type="duplicateValues" dxfId="455" priority="486"/>
    <cfRule type="duplicateValues" dxfId="454" priority="487"/>
    <cfRule type="duplicateValues" dxfId="453" priority="488"/>
    <cfRule type="duplicateValues" dxfId="452" priority="489"/>
    <cfRule type="duplicateValues" dxfId="451" priority="490"/>
    <cfRule type="duplicateValues" dxfId="450" priority="491"/>
    <cfRule type="duplicateValues" dxfId="449" priority="492"/>
    <cfRule type="duplicateValues" dxfId="448" priority="493"/>
    <cfRule type="duplicateValues" dxfId="447" priority="494"/>
    <cfRule type="duplicateValues" dxfId="446" priority="495"/>
    <cfRule type="duplicateValues" dxfId="445" priority="496"/>
    <cfRule type="duplicateValues" dxfId="444" priority="497"/>
    <cfRule type="duplicateValues" dxfId="443" priority="498"/>
    <cfRule type="duplicateValues" dxfId="442" priority="499"/>
    <cfRule type="duplicateValues" dxfId="441" priority="500"/>
    <cfRule type="duplicateValues" dxfId="440" priority="501"/>
    <cfRule type="duplicateValues" dxfId="439" priority="502"/>
    <cfRule type="duplicateValues" dxfId="438" priority="503"/>
    <cfRule type="duplicateValues" dxfId="437" priority="504"/>
    <cfRule type="duplicateValues" dxfId="436" priority="505"/>
    <cfRule type="duplicateValues" dxfId="435" priority="506"/>
    <cfRule type="duplicateValues" dxfId="434" priority="507"/>
    <cfRule type="duplicateValues" dxfId="433" priority="508"/>
    <cfRule type="duplicateValues" dxfId="432" priority="509"/>
    <cfRule type="duplicateValues" dxfId="431" priority="510"/>
    <cfRule type="duplicateValues" dxfId="430" priority="511"/>
    <cfRule type="duplicateValues" dxfId="429" priority="512"/>
    <cfRule type="duplicateValues" dxfId="428" priority="513"/>
    <cfRule type="duplicateValues" dxfId="427" priority="514"/>
    <cfRule type="duplicateValues" dxfId="426" priority="515"/>
    <cfRule type="duplicateValues" dxfId="425" priority="516"/>
    <cfRule type="duplicateValues" dxfId="424" priority="517"/>
    <cfRule type="duplicateValues" dxfId="423" priority="518"/>
    <cfRule type="duplicateValues" dxfId="422" priority="519"/>
    <cfRule type="duplicateValues" dxfId="421" priority="520"/>
    <cfRule type="duplicateValues" dxfId="420" priority="521"/>
    <cfRule type="duplicateValues" dxfId="419" priority="522"/>
    <cfRule type="duplicateValues" dxfId="418" priority="523"/>
    <cfRule type="duplicateValues" dxfId="417" priority="524"/>
    <cfRule type="duplicateValues" dxfId="416" priority="525"/>
    <cfRule type="duplicateValues" dxfId="415" priority="526"/>
    <cfRule type="duplicateValues" dxfId="414" priority="527"/>
  </conditionalFormatting>
  <conditionalFormatting sqref="D44">
    <cfRule type="duplicateValues" dxfId="413" priority="409"/>
  </conditionalFormatting>
  <conditionalFormatting sqref="D42">
    <cfRule type="duplicateValues" dxfId="412" priority="352"/>
    <cfRule type="duplicateValues" dxfId="411" priority="353"/>
    <cfRule type="duplicateValues" dxfId="410" priority="354"/>
    <cfRule type="duplicateValues" dxfId="409" priority="355"/>
    <cfRule type="duplicateValues" dxfId="408" priority="356"/>
    <cfRule type="duplicateValues" dxfId="407" priority="357"/>
    <cfRule type="duplicateValues" dxfId="406" priority="358"/>
    <cfRule type="duplicateValues" dxfId="405" priority="359"/>
    <cfRule type="duplicateValues" dxfId="404" priority="360"/>
    <cfRule type="duplicateValues" dxfId="403" priority="361"/>
    <cfRule type="duplicateValues" dxfId="402" priority="362"/>
    <cfRule type="duplicateValues" dxfId="401" priority="363"/>
    <cfRule type="duplicateValues" dxfId="400" priority="364"/>
    <cfRule type="duplicateValues" dxfId="399" priority="365"/>
    <cfRule type="duplicateValues" dxfId="398" priority="366"/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  <cfRule type="duplicateValues" dxfId="390" priority="374"/>
    <cfRule type="duplicateValues" dxfId="389" priority="375"/>
    <cfRule type="duplicateValues" dxfId="388" priority="376"/>
    <cfRule type="duplicateValues" dxfId="387" priority="377"/>
    <cfRule type="duplicateValues" dxfId="386" priority="378"/>
    <cfRule type="duplicateValues" dxfId="385" priority="379"/>
    <cfRule type="duplicateValues" dxfId="384" priority="380"/>
    <cfRule type="duplicateValues" dxfId="383" priority="381"/>
    <cfRule type="duplicateValues" dxfId="382" priority="382"/>
    <cfRule type="duplicateValues" dxfId="381" priority="383"/>
    <cfRule type="duplicateValues" dxfId="380" priority="384"/>
    <cfRule type="duplicateValues" dxfId="379" priority="385"/>
    <cfRule type="duplicateValues" dxfId="378" priority="386"/>
    <cfRule type="duplicateValues" dxfId="377" priority="387"/>
    <cfRule type="duplicateValues" dxfId="376" priority="388"/>
    <cfRule type="duplicateValues" dxfId="375" priority="389"/>
    <cfRule type="duplicateValues" dxfId="374" priority="390"/>
    <cfRule type="duplicateValues" dxfId="373" priority="391"/>
    <cfRule type="duplicateValues" dxfId="372" priority="392"/>
    <cfRule type="duplicateValues" dxfId="371" priority="393"/>
    <cfRule type="duplicateValues" dxfId="370" priority="394"/>
    <cfRule type="duplicateValues" dxfId="369" priority="395"/>
    <cfRule type="duplicateValues" dxfId="368" priority="396"/>
    <cfRule type="duplicateValues" dxfId="367" priority="397"/>
    <cfRule type="duplicateValues" dxfId="366" priority="398"/>
    <cfRule type="duplicateValues" dxfId="365" priority="399"/>
    <cfRule type="duplicateValues" dxfId="364" priority="400"/>
    <cfRule type="duplicateValues" dxfId="363" priority="401"/>
    <cfRule type="duplicateValues" dxfId="362" priority="402"/>
    <cfRule type="duplicateValues" dxfId="361" priority="403"/>
    <cfRule type="duplicateValues" dxfId="360" priority="404"/>
    <cfRule type="duplicateValues" dxfId="359" priority="405"/>
    <cfRule type="duplicateValues" dxfId="358" priority="406"/>
    <cfRule type="duplicateValues" dxfId="357" priority="407"/>
    <cfRule type="duplicateValues" dxfId="356" priority="408"/>
  </conditionalFormatting>
  <conditionalFormatting sqref="D34">
    <cfRule type="duplicateValues" dxfId="355" priority="294"/>
    <cfRule type="duplicateValues" dxfId="354" priority="295"/>
    <cfRule type="duplicateValues" dxfId="353" priority="296"/>
    <cfRule type="duplicateValues" dxfId="352" priority="297"/>
    <cfRule type="duplicateValues" dxfId="351" priority="298"/>
    <cfRule type="duplicateValues" dxfId="350" priority="299"/>
    <cfRule type="duplicateValues" dxfId="349" priority="300"/>
    <cfRule type="duplicateValues" dxfId="348" priority="301"/>
    <cfRule type="duplicateValues" dxfId="347" priority="302"/>
    <cfRule type="duplicateValues" dxfId="346" priority="303"/>
    <cfRule type="duplicateValues" dxfId="345" priority="304"/>
    <cfRule type="duplicateValues" dxfId="344" priority="305"/>
    <cfRule type="duplicateValues" dxfId="343" priority="306"/>
    <cfRule type="duplicateValues" dxfId="342" priority="307"/>
    <cfRule type="duplicateValues" dxfId="341" priority="308"/>
    <cfRule type="duplicateValues" dxfId="340" priority="309"/>
    <cfRule type="duplicateValues" dxfId="339" priority="310"/>
    <cfRule type="duplicateValues" dxfId="338" priority="311"/>
    <cfRule type="duplicateValues" dxfId="337" priority="312"/>
    <cfRule type="duplicateValues" dxfId="336" priority="313"/>
    <cfRule type="duplicateValues" dxfId="335" priority="314"/>
    <cfRule type="duplicateValues" dxfId="334" priority="315"/>
    <cfRule type="duplicateValues" dxfId="333" priority="316"/>
    <cfRule type="duplicateValues" dxfId="332" priority="317"/>
    <cfRule type="duplicateValues" dxfId="331" priority="318"/>
    <cfRule type="duplicateValues" dxfId="330" priority="319"/>
    <cfRule type="duplicateValues" dxfId="329" priority="320"/>
    <cfRule type="duplicateValues" dxfId="328" priority="321"/>
    <cfRule type="duplicateValues" dxfId="327" priority="322"/>
    <cfRule type="duplicateValues" dxfId="326" priority="323"/>
    <cfRule type="duplicateValues" dxfId="325" priority="324"/>
    <cfRule type="duplicateValues" dxfId="324" priority="325"/>
    <cfRule type="duplicateValues" dxfId="323" priority="326"/>
    <cfRule type="duplicateValues" dxfId="322" priority="327"/>
    <cfRule type="duplicateValues" dxfId="321" priority="328"/>
    <cfRule type="duplicateValues" dxfId="320" priority="329"/>
    <cfRule type="duplicateValues" dxfId="319" priority="330"/>
    <cfRule type="duplicateValues" dxfId="318" priority="331"/>
    <cfRule type="duplicateValues" dxfId="317" priority="332"/>
    <cfRule type="duplicateValues" dxfId="316" priority="333"/>
    <cfRule type="duplicateValues" dxfId="315" priority="334"/>
    <cfRule type="duplicateValues" dxfId="314" priority="335"/>
    <cfRule type="duplicateValues" dxfId="313" priority="336"/>
    <cfRule type="duplicateValues" dxfId="312" priority="337"/>
    <cfRule type="duplicateValues" dxfId="311" priority="338"/>
    <cfRule type="duplicateValues" dxfId="310" priority="339"/>
    <cfRule type="duplicateValues" dxfId="309" priority="340"/>
    <cfRule type="duplicateValues" dxfId="308" priority="341"/>
    <cfRule type="duplicateValues" dxfId="307" priority="342"/>
    <cfRule type="duplicateValues" dxfId="306" priority="343"/>
    <cfRule type="duplicateValues" dxfId="305" priority="344"/>
    <cfRule type="duplicateValues" dxfId="304" priority="345"/>
    <cfRule type="duplicateValues" dxfId="303" priority="346"/>
    <cfRule type="duplicateValues" dxfId="302" priority="347"/>
    <cfRule type="duplicateValues" dxfId="301" priority="348"/>
    <cfRule type="duplicateValues" dxfId="300" priority="349"/>
    <cfRule type="duplicateValues" dxfId="299" priority="350"/>
  </conditionalFormatting>
  <conditionalFormatting sqref="D41">
    <cfRule type="duplicateValues" dxfId="298" priority="236"/>
    <cfRule type="duplicateValues" dxfId="297" priority="237"/>
    <cfRule type="duplicateValues" dxfId="296" priority="238"/>
    <cfRule type="duplicateValues" dxfId="295" priority="239"/>
    <cfRule type="duplicateValues" dxfId="294" priority="240"/>
    <cfRule type="duplicateValues" dxfId="293" priority="241"/>
    <cfRule type="duplicateValues" dxfId="292" priority="242"/>
    <cfRule type="duplicateValues" dxfId="291" priority="243"/>
    <cfRule type="duplicateValues" dxfId="290" priority="244"/>
    <cfRule type="duplicateValues" dxfId="289" priority="245"/>
    <cfRule type="duplicateValues" dxfId="288" priority="246"/>
    <cfRule type="duplicateValues" dxfId="287" priority="247"/>
    <cfRule type="duplicateValues" dxfId="286" priority="248"/>
    <cfRule type="duplicateValues" dxfId="285" priority="249"/>
    <cfRule type="duplicateValues" dxfId="284" priority="250"/>
    <cfRule type="duplicateValues" dxfId="283" priority="251"/>
    <cfRule type="duplicateValues" dxfId="282" priority="252"/>
    <cfRule type="duplicateValues" dxfId="281" priority="253"/>
    <cfRule type="duplicateValues" dxfId="280" priority="254"/>
    <cfRule type="duplicateValues" dxfId="279" priority="255"/>
    <cfRule type="duplicateValues" dxfId="278" priority="256"/>
    <cfRule type="duplicateValues" dxfId="277" priority="257"/>
    <cfRule type="duplicateValues" dxfId="276" priority="258"/>
    <cfRule type="duplicateValues" dxfId="275" priority="259"/>
    <cfRule type="duplicateValues" dxfId="274" priority="260"/>
    <cfRule type="duplicateValues" dxfId="273" priority="261"/>
    <cfRule type="duplicateValues" dxfId="272" priority="262"/>
    <cfRule type="duplicateValues" dxfId="271" priority="263"/>
    <cfRule type="duplicateValues" dxfId="270" priority="264"/>
    <cfRule type="duplicateValues" dxfId="269" priority="265"/>
    <cfRule type="duplicateValues" dxfId="268" priority="266"/>
    <cfRule type="duplicateValues" dxfId="267" priority="267"/>
    <cfRule type="duplicateValues" dxfId="266" priority="268"/>
    <cfRule type="duplicateValues" dxfId="265" priority="269"/>
    <cfRule type="duplicateValues" dxfId="264" priority="270"/>
    <cfRule type="duplicateValues" dxfId="263" priority="271"/>
    <cfRule type="duplicateValues" dxfId="262" priority="272"/>
    <cfRule type="duplicateValues" dxfId="261" priority="273"/>
    <cfRule type="duplicateValues" dxfId="260" priority="274"/>
    <cfRule type="duplicateValues" dxfId="259" priority="275"/>
    <cfRule type="duplicateValues" dxfId="258" priority="276"/>
    <cfRule type="duplicateValues" dxfId="257" priority="277"/>
    <cfRule type="duplicateValues" dxfId="256" priority="278"/>
    <cfRule type="duplicateValues" dxfId="255" priority="279"/>
    <cfRule type="duplicateValues" dxfId="254" priority="280"/>
    <cfRule type="duplicateValues" dxfId="253" priority="281"/>
    <cfRule type="duplicateValues" dxfId="252" priority="282"/>
    <cfRule type="duplicateValues" dxfId="251" priority="283"/>
    <cfRule type="duplicateValues" dxfId="250" priority="284"/>
    <cfRule type="duplicateValues" dxfId="249" priority="285"/>
    <cfRule type="duplicateValues" dxfId="248" priority="286"/>
    <cfRule type="duplicateValues" dxfId="247" priority="287"/>
    <cfRule type="duplicateValues" dxfId="246" priority="288"/>
    <cfRule type="duplicateValues" dxfId="245" priority="289"/>
    <cfRule type="duplicateValues" dxfId="244" priority="290"/>
    <cfRule type="duplicateValues" dxfId="243" priority="291"/>
    <cfRule type="duplicateValues" dxfId="242" priority="292"/>
  </conditionalFormatting>
  <conditionalFormatting sqref="D35">
    <cfRule type="duplicateValues" dxfId="241" priority="178"/>
    <cfRule type="duplicateValues" dxfId="240" priority="179"/>
    <cfRule type="duplicateValues" dxfId="239" priority="180"/>
    <cfRule type="duplicateValues" dxfId="238" priority="181"/>
    <cfRule type="duplicateValues" dxfId="237" priority="182"/>
    <cfRule type="duplicateValues" dxfId="236" priority="183"/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  <cfRule type="duplicateValues" dxfId="227" priority="192"/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197"/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  <cfRule type="duplicateValues" dxfId="197" priority="222"/>
    <cfRule type="duplicateValues" dxfId="196" priority="223"/>
    <cfRule type="duplicateValues" dxfId="195" priority="224"/>
    <cfRule type="duplicateValues" dxfId="194" priority="225"/>
    <cfRule type="duplicateValues" dxfId="193" priority="226"/>
    <cfRule type="duplicateValues" dxfId="192" priority="227"/>
    <cfRule type="duplicateValues" dxfId="191" priority="228"/>
    <cfRule type="duplicateValues" dxfId="190" priority="229"/>
    <cfRule type="duplicateValues" dxfId="189" priority="230"/>
    <cfRule type="duplicateValues" dxfId="188" priority="231"/>
    <cfRule type="duplicateValues" dxfId="187" priority="232"/>
    <cfRule type="duplicateValues" dxfId="186" priority="233"/>
    <cfRule type="duplicateValues" dxfId="185" priority="234"/>
  </conditionalFormatting>
  <conditionalFormatting sqref="D36">
    <cfRule type="duplicateValues" dxfId="184" priority="61"/>
    <cfRule type="duplicateValues" dxfId="183" priority="62"/>
    <cfRule type="duplicateValues" dxfId="182" priority="63"/>
    <cfRule type="duplicateValues" dxfId="181" priority="64"/>
    <cfRule type="duplicateValues" dxfId="180" priority="65"/>
    <cfRule type="duplicateValues" dxfId="179" priority="66"/>
    <cfRule type="duplicateValues" dxfId="178" priority="67"/>
    <cfRule type="duplicateValues" dxfId="177" priority="68"/>
    <cfRule type="duplicateValues" dxfId="176" priority="69"/>
    <cfRule type="duplicateValues" dxfId="175" priority="70"/>
    <cfRule type="duplicateValues" dxfId="174" priority="71"/>
    <cfRule type="duplicateValues" dxfId="173" priority="72"/>
    <cfRule type="duplicateValues" dxfId="172" priority="73"/>
    <cfRule type="duplicateValues" dxfId="171" priority="74"/>
    <cfRule type="duplicateValues" dxfId="170" priority="75"/>
    <cfRule type="duplicateValues" dxfId="169" priority="76"/>
    <cfRule type="duplicateValues" dxfId="168" priority="77"/>
    <cfRule type="duplicateValues" dxfId="167" priority="78"/>
    <cfRule type="duplicateValues" dxfId="166" priority="79"/>
    <cfRule type="duplicateValues" dxfId="165" priority="80"/>
    <cfRule type="duplicateValues" dxfId="164" priority="81"/>
    <cfRule type="duplicateValues" dxfId="163" priority="82"/>
    <cfRule type="duplicateValues" dxfId="162" priority="83"/>
    <cfRule type="duplicateValues" dxfId="161" priority="84"/>
    <cfRule type="duplicateValues" dxfId="160" priority="85"/>
    <cfRule type="duplicateValues" dxfId="159" priority="86"/>
    <cfRule type="duplicateValues" dxfId="158" priority="87"/>
    <cfRule type="duplicateValues" dxfId="157" priority="88"/>
    <cfRule type="duplicateValues" dxfId="156" priority="89"/>
    <cfRule type="duplicateValues" dxfId="155" priority="90"/>
    <cfRule type="duplicateValues" dxfId="154" priority="91"/>
    <cfRule type="duplicateValues" dxfId="153" priority="92"/>
    <cfRule type="duplicateValues" dxfId="152" priority="93"/>
    <cfRule type="duplicateValues" dxfId="151" priority="94"/>
    <cfRule type="duplicateValues" dxfId="150" priority="95"/>
    <cfRule type="duplicateValues" dxfId="149" priority="96"/>
    <cfRule type="duplicateValues" dxfId="148" priority="97"/>
    <cfRule type="duplicateValues" dxfId="147" priority="98"/>
    <cfRule type="duplicateValues" dxfId="146" priority="99"/>
    <cfRule type="duplicateValues" dxfId="145" priority="100"/>
    <cfRule type="duplicateValues" dxfId="144" priority="101"/>
    <cfRule type="duplicateValues" dxfId="143" priority="102"/>
    <cfRule type="duplicateValues" dxfId="142" priority="103"/>
    <cfRule type="duplicateValues" dxfId="141" priority="104"/>
    <cfRule type="duplicateValues" dxfId="140" priority="105"/>
    <cfRule type="duplicateValues" dxfId="139" priority="106"/>
    <cfRule type="duplicateValues" dxfId="138" priority="107"/>
    <cfRule type="duplicateValues" dxfId="137" priority="108"/>
    <cfRule type="duplicateValues" dxfId="136" priority="109"/>
    <cfRule type="duplicateValues" dxfId="135" priority="110"/>
    <cfRule type="duplicateValues" dxfId="134" priority="111"/>
    <cfRule type="duplicateValues" dxfId="133" priority="112"/>
    <cfRule type="duplicateValues" dxfId="132" priority="113"/>
    <cfRule type="duplicateValues" dxfId="131" priority="114"/>
    <cfRule type="duplicateValues" dxfId="130" priority="115"/>
    <cfRule type="duplicateValues" dxfId="129" priority="116"/>
    <cfRule type="duplicateValues" dxfId="128" priority="117"/>
  </conditionalFormatting>
  <conditionalFormatting sqref="D39">
    <cfRule type="duplicateValues" dxfId="127" priority="60"/>
  </conditionalFormatting>
  <conditionalFormatting sqref="D37">
    <cfRule type="duplicateValues" dxfId="126" priority="3"/>
    <cfRule type="duplicateValues" dxfId="125" priority="4"/>
    <cfRule type="duplicateValues" dxfId="124" priority="5"/>
    <cfRule type="duplicateValues" dxfId="123" priority="6"/>
    <cfRule type="duplicateValues" dxfId="122" priority="7"/>
    <cfRule type="duplicateValues" dxfId="121" priority="8"/>
    <cfRule type="duplicateValues" dxfId="120" priority="9"/>
    <cfRule type="duplicateValues" dxfId="119" priority="10"/>
    <cfRule type="duplicateValues" dxfId="118" priority="11"/>
    <cfRule type="duplicateValues" dxfId="117" priority="12"/>
    <cfRule type="duplicateValues" dxfId="116" priority="13"/>
    <cfRule type="duplicateValues" dxfId="115" priority="14"/>
    <cfRule type="duplicateValues" dxfId="114" priority="15"/>
    <cfRule type="duplicateValues" dxfId="113" priority="16"/>
    <cfRule type="duplicateValues" dxfId="112" priority="17"/>
    <cfRule type="duplicateValues" dxfId="111" priority="18"/>
    <cfRule type="duplicateValues" dxfId="110" priority="19"/>
    <cfRule type="duplicateValues" dxfId="109" priority="20"/>
    <cfRule type="duplicateValues" dxfId="108" priority="21"/>
    <cfRule type="duplicateValues" dxfId="107" priority="22"/>
    <cfRule type="duplicateValues" dxfId="106" priority="23"/>
    <cfRule type="duplicateValues" dxfId="105" priority="24"/>
    <cfRule type="duplicateValues" dxfId="104" priority="25"/>
    <cfRule type="duplicateValues" dxfId="103" priority="26"/>
    <cfRule type="duplicateValues" dxfId="102" priority="27"/>
    <cfRule type="duplicateValues" dxfId="101" priority="28"/>
    <cfRule type="duplicateValues" dxfId="100" priority="29"/>
    <cfRule type="duplicateValues" dxfId="99" priority="30"/>
    <cfRule type="duplicateValues" dxfId="98" priority="31"/>
    <cfRule type="duplicateValues" dxfId="97" priority="32"/>
    <cfRule type="duplicateValues" dxfId="96" priority="33"/>
    <cfRule type="duplicateValues" dxfId="95" priority="34"/>
    <cfRule type="duplicateValues" dxfId="94" priority="35"/>
    <cfRule type="duplicateValues" dxfId="93" priority="36"/>
    <cfRule type="duplicateValues" dxfId="92" priority="37"/>
    <cfRule type="duplicateValues" dxfId="91" priority="38"/>
    <cfRule type="duplicateValues" dxfId="90" priority="39"/>
    <cfRule type="duplicateValues" dxfId="89" priority="40"/>
    <cfRule type="duplicateValues" dxfId="88" priority="41"/>
    <cfRule type="duplicateValues" dxfId="87" priority="42"/>
    <cfRule type="duplicateValues" dxfId="86" priority="43"/>
    <cfRule type="duplicateValues" dxfId="85" priority="44"/>
    <cfRule type="duplicateValues" dxfId="84" priority="45"/>
    <cfRule type="duplicateValues" dxfId="83" priority="46"/>
    <cfRule type="duplicateValues" dxfId="82" priority="47"/>
    <cfRule type="duplicateValues" dxfId="81" priority="48"/>
    <cfRule type="duplicateValues" dxfId="80" priority="49"/>
    <cfRule type="duplicateValues" dxfId="79" priority="50"/>
    <cfRule type="duplicateValues" dxfId="78" priority="51"/>
    <cfRule type="duplicateValues" dxfId="77" priority="52"/>
    <cfRule type="duplicateValues" dxfId="76" priority="53"/>
    <cfRule type="duplicateValues" dxfId="75" priority="54"/>
    <cfRule type="duplicateValues" dxfId="74" priority="55"/>
    <cfRule type="duplicateValues" dxfId="73" priority="56"/>
    <cfRule type="duplicateValues" dxfId="72" priority="57"/>
    <cfRule type="duplicateValues" dxfId="71" priority="58"/>
    <cfRule type="duplicateValues" dxfId="70" priority="59"/>
  </conditionalFormatting>
  <conditionalFormatting sqref="D21">
    <cfRule type="duplicateValues" dxfId="69" priority="2"/>
  </conditionalFormatting>
  <conditionalFormatting sqref="D43">
    <cfRule type="duplicateValues" dxfId="68" priority="214598"/>
    <cfRule type="duplicateValues" dxfId="67" priority="214599"/>
    <cfRule type="duplicateValues" dxfId="66" priority="214600"/>
    <cfRule type="duplicateValues" dxfId="65" priority="214601"/>
    <cfRule type="duplicateValues" dxfId="64" priority="214602"/>
    <cfRule type="duplicateValues" dxfId="63" priority="214603"/>
    <cfRule type="duplicateValues" dxfId="62" priority="214604"/>
    <cfRule type="duplicateValues" dxfId="61" priority="214605"/>
    <cfRule type="duplicateValues" dxfId="60" priority="214606"/>
    <cfRule type="duplicateValues" dxfId="59" priority="214607"/>
    <cfRule type="duplicateValues" dxfId="58" priority="214608"/>
    <cfRule type="duplicateValues" dxfId="57" priority="214609"/>
    <cfRule type="duplicateValues" dxfId="56" priority="214610"/>
    <cfRule type="duplicateValues" dxfId="55" priority="214611"/>
    <cfRule type="duplicateValues" dxfId="54" priority="214612"/>
    <cfRule type="duplicateValues" dxfId="53" priority="214613"/>
    <cfRule type="duplicateValues" dxfId="52" priority="214614"/>
    <cfRule type="duplicateValues" dxfId="51" priority="214615"/>
    <cfRule type="duplicateValues" dxfId="50" priority="214616"/>
    <cfRule type="duplicateValues" dxfId="49" priority="214617"/>
    <cfRule type="duplicateValues" dxfId="48" priority="214618"/>
    <cfRule type="duplicateValues" dxfId="47" priority="214619"/>
    <cfRule type="duplicateValues" dxfId="46" priority="214620"/>
    <cfRule type="duplicateValues" dxfId="45" priority="214621"/>
    <cfRule type="duplicateValues" dxfId="44" priority="214622"/>
    <cfRule type="duplicateValues" dxfId="43" priority="214623"/>
    <cfRule type="duplicateValues" dxfId="42" priority="214624"/>
    <cfRule type="duplicateValues" dxfId="41" priority="214625"/>
    <cfRule type="duplicateValues" dxfId="40" priority="214626"/>
    <cfRule type="duplicateValues" dxfId="39" priority="214627"/>
    <cfRule type="duplicateValues" dxfId="38" priority="214628"/>
    <cfRule type="duplicateValues" dxfId="37" priority="214629"/>
    <cfRule type="duplicateValues" dxfId="36" priority="214630"/>
    <cfRule type="duplicateValues" dxfId="35" priority="214631"/>
    <cfRule type="duplicateValues" dxfId="34" priority="214632"/>
    <cfRule type="duplicateValues" dxfId="33" priority="214633"/>
    <cfRule type="duplicateValues" dxfId="32" priority="214634"/>
    <cfRule type="duplicateValues" dxfId="31" priority="214635"/>
    <cfRule type="duplicateValues" dxfId="30" priority="214636"/>
    <cfRule type="duplicateValues" dxfId="29" priority="214637"/>
    <cfRule type="duplicateValues" dxfId="28" priority="214638"/>
    <cfRule type="duplicateValues" dxfId="27" priority="214639"/>
    <cfRule type="duplicateValues" dxfId="26" priority="214640"/>
    <cfRule type="duplicateValues" dxfId="25" priority="214641"/>
    <cfRule type="duplicateValues" dxfId="24" priority="214642"/>
    <cfRule type="duplicateValues" dxfId="23" priority="214643"/>
    <cfRule type="duplicateValues" dxfId="22" priority="214644"/>
    <cfRule type="duplicateValues" dxfId="21" priority="214645"/>
    <cfRule type="duplicateValues" dxfId="20" priority="214646"/>
    <cfRule type="duplicateValues" dxfId="19" priority="214647"/>
    <cfRule type="duplicateValues" dxfId="18" priority="214648"/>
    <cfRule type="duplicateValues" dxfId="17" priority="214649"/>
    <cfRule type="duplicateValues" dxfId="16" priority="214650"/>
    <cfRule type="duplicateValues" dxfId="15" priority="214651"/>
    <cfRule type="duplicateValues" dxfId="14" priority="214652"/>
    <cfRule type="duplicateValues" dxfId="13" priority="214653"/>
    <cfRule type="duplicateValues" dxfId="12" priority="214654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A7" zoomScale="91" zoomScaleNormal="91" workbookViewId="0">
      <selection activeCell="E14" sqref="E1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2"/>
      <c r="D7" s="1" t="s">
        <v>419</v>
      </c>
      <c r="E7" s="1" t="s">
        <v>341</v>
      </c>
      <c r="F7" s="94">
        <v>1800</v>
      </c>
      <c r="G7" s="15" t="s">
        <v>421</v>
      </c>
      <c r="H7" s="1" t="s">
        <v>420</v>
      </c>
      <c r="I7" s="1" t="s">
        <v>239</v>
      </c>
      <c r="J7" s="1" t="s">
        <v>556</v>
      </c>
    </row>
    <row r="8" spans="1:10" ht="19.5" customHeight="1">
      <c r="A8" s="14"/>
      <c r="B8" s="2">
        <v>2</v>
      </c>
      <c r="C8" s="2"/>
      <c r="D8" s="1" t="s">
        <v>461</v>
      </c>
      <c r="E8" s="1" t="s">
        <v>341</v>
      </c>
      <c r="F8" s="94">
        <v>1600</v>
      </c>
      <c r="G8" s="15" t="s">
        <v>463</v>
      </c>
      <c r="H8" s="1" t="s">
        <v>234</v>
      </c>
      <c r="I8" s="1" t="s">
        <v>462</v>
      </c>
      <c r="J8" s="1" t="s">
        <v>464</v>
      </c>
    </row>
    <row r="9" spans="1:10" ht="19.5" customHeight="1">
      <c r="A9" s="14"/>
      <c r="B9" s="2">
        <v>3</v>
      </c>
      <c r="C9" s="107" t="s">
        <v>688</v>
      </c>
      <c r="D9" s="1" t="s">
        <v>601</v>
      </c>
      <c r="E9" s="1" t="s">
        <v>374</v>
      </c>
      <c r="F9" s="94" t="s">
        <v>524</v>
      </c>
      <c r="G9" s="15" t="s">
        <v>602</v>
      </c>
      <c r="H9" s="1" t="s">
        <v>604</v>
      </c>
      <c r="I9" s="1" t="s">
        <v>603</v>
      </c>
      <c r="J9" s="1" t="s">
        <v>699</v>
      </c>
    </row>
    <row r="10" spans="1:10" ht="19.5" customHeight="1">
      <c r="A10" s="14"/>
      <c r="B10" s="2">
        <v>4</v>
      </c>
      <c r="C10" s="2"/>
      <c r="D10" s="1" t="s">
        <v>415</v>
      </c>
      <c r="E10" s="1" t="s">
        <v>374</v>
      </c>
      <c r="F10" s="94">
        <v>1700</v>
      </c>
      <c r="G10" s="15" t="s">
        <v>416</v>
      </c>
      <c r="H10" s="1" t="s">
        <v>417</v>
      </c>
      <c r="I10" s="1" t="s">
        <v>239</v>
      </c>
      <c r="J10" s="1" t="s">
        <v>418</v>
      </c>
    </row>
    <row r="11" spans="1:10" ht="19.5" customHeight="1">
      <c r="A11" s="14"/>
      <c r="B11" s="2">
        <v>5</v>
      </c>
      <c r="C11" s="107" t="s">
        <v>689</v>
      </c>
      <c r="D11" s="1" t="s">
        <v>614</v>
      </c>
      <c r="E11" s="1" t="s">
        <v>374</v>
      </c>
      <c r="F11" s="94">
        <v>2000</v>
      </c>
      <c r="G11" s="15" t="s">
        <v>615</v>
      </c>
      <c r="H11" s="1" t="s">
        <v>475</v>
      </c>
      <c r="I11" s="1" t="s">
        <v>271</v>
      </c>
      <c r="J11" s="1" t="s">
        <v>690</v>
      </c>
    </row>
    <row r="12" spans="1:10" ht="19.5" customHeight="1">
      <c r="A12" s="14"/>
      <c r="B12" s="2">
        <v>6</v>
      </c>
      <c r="C12" s="2"/>
      <c r="D12" s="1" t="s">
        <v>272</v>
      </c>
      <c r="E12" s="1" t="s">
        <v>374</v>
      </c>
      <c r="F12" s="94">
        <v>2100</v>
      </c>
      <c r="G12" s="15" t="s">
        <v>273</v>
      </c>
      <c r="H12" s="1" t="s">
        <v>618</v>
      </c>
      <c r="I12" s="1" t="s">
        <v>230</v>
      </c>
      <c r="J12" s="1" t="s">
        <v>608</v>
      </c>
    </row>
    <row r="13" spans="1:10" ht="19.5" customHeight="1">
      <c r="A13" s="14"/>
      <c r="B13" s="2">
        <v>7</v>
      </c>
      <c r="C13" s="2"/>
      <c r="D13" s="1" t="s">
        <v>365</v>
      </c>
      <c r="E13" s="1" t="s">
        <v>295</v>
      </c>
      <c r="F13" s="94" t="s">
        <v>538</v>
      </c>
      <c r="G13" s="15" t="s">
        <v>366</v>
      </c>
      <c r="H13" s="1" t="s">
        <v>617</v>
      </c>
      <c r="I13" s="1" t="s">
        <v>230</v>
      </c>
      <c r="J13" s="1" t="s">
        <v>609</v>
      </c>
    </row>
    <row r="14" spans="1:10" ht="19.5" customHeight="1">
      <c r="A14" s="14"/>
      <c r="B14" s="2">
        <v>8</v>
      </c>
      <c r="C14" s="2"/>
      <c r="D14" s="1" t="s">
        <v>624</v>
      </c>
      <c r="E14" s="1" t="s">
        <v>295</v>
      </c>
      <c r="F14" s="94"/>
      <c r="G14" s="15" t="s">
        <v>625</v>
      </c>
      <c r="H14" s="1" t="s">
        <v>626</v>
      </c>
      <c r="I14" s="1" t="s">
        <v>627</v>
      </c>
      <c r="J14" s="1" t="s">
        <v>628</v>
      </c>
    </row>
    <row r="15" spans="1:10" ht="19.5" customHeight="1">
      <c r="A15" s="14"/>
      <c r="B15" s="2">
        <v>9</v>
      </c>
      <c r="C15" s="2"/>
      <c r="D15" s="1" t="s">
        <v>469</v>
      </c>
      <c r="E15" s="1" t="s">
        <v>374</v>
      </c>
      <c r="F15" s="94"/>
      <c r="G15" s="15" t="s">
        <v>470</v>
      </c>
      <c r="H15" s="1" t="s">
        <v>274</v>
      </c>
      <c r="I15" s="1" t="s">
        <v>239</v>
      </c>
      <c r="J15" s="1" t="s">
        <v>552</v>
      </c>
    </row>
    <row r="16" spans="1:10" ht="19.5" customHeight="1">
      <c r="A16" s="14"/>
      <c r="B16" s="2">
        <v>10</v>
      </c>
      <c r="C16" s="2"/>
      <c r="D16" s="1" t="s">
        <v>691</v>
      </c>
      <c r="E16" s="1" t="s">
        <v>295</v>
      </c>
      <c r="F16" s="94"/>
      <c r="G16" s="15" t="s">
        <v>692</v>
      </c>
      <c r="H16" s="1" t="s">
        <v>693</v>
      </c>
      <c r="I16" s="1" t="s">
        <v>69</v>
      </c>
      <c r="J16" s="1" t="s">
        <v>110</v>
      </c>
    </row>
    <row r="17" spans="1:10" ht="19.5" customHeight="1">
      <c r="A17" s="14"/>
      <c r="B17" s="2">
        <v>11</v>
      </c>
      <c r="C17" s="2"/>
      <c r="D17" s="1" t="s">
        <v>346</v>
      </c>
      <c r="E17" s="1" t="s">
        <v>345</v>
      </c>
      <c r="F17" s="94"/>
      <c r="G17" s="15" t="s">
        <v>347</v>
      </c>
      <c r="H17" s="1" t="s">
        <v>348</v>
      </c>
      <c r="I17" s="1" t="s">
        <v>67</v>
      </c>
      <c r="J17" s="1"/>
    </row>
    <row r="18" spans="1:10" ht="19.5" customHeight="1">
      <c r="A18" s="14"/>
      <c r="B18" s="2">
        <v>12</v>
      </c>
      <c r="C18" s="2"/>
      <c r="D18" s="1" t="s">
        <v>619</v>
      </c>
      <c r="E18" s="1" t="s">
        <v>492</v>
      </c>
      <c r="F18" s="94"/>
      <c r="G18" s="15" t="s">
        <v>620</v>
      </c>
      <c r="H18" s="1" t="s">
        <v>475</v>
      </c>
      <c r="I18" s="1" t="s">
        <v>621</v>
      </c>
      <c r="J18" s="1"/>
    </row>
    <row r="19" spans="1:10" ht="19.5" customHeight="1">
      <c r="A19" s="14"/>
      <c r="B19" s="2">
        <v>13</v>
      </c>
      <c r="C19" s="2"/>
      <c r="D19" s="1" t="s">
        <v>634</v>
      </c>
      <c r="E19" s="1" t="s">
        <v>492</v>
      </c>
      <c r="F19" s="94"/>
      <c r="G19" s="15" t="s">
        <v>635</v>
      </c>
      <c r="H19" s="1" t="s">
        <v>636</v>
      </c>
      <c r="I19" s="1" t="s">
        <v>257</v>
      </c>
      <c r="J19" s="1" t="s">
        <v>637</v>
      </c>
    </row>
    <row r="20" spans="1:10" ht="19.5" customHeight="1">
      <c r="A20" s="14"/>
      <c r="B20" s="2">
        <v>14</v>
      </c>
      <c r="C20" s="2"/>
      <c r="D20" s="1" t="s">
        <v>629</v>
      </c>
      <c r="E20" s="1" t="s">
        <v>492</v>
      </c>
      <c r="F20" s="94"/>
      <c r="G20" s="15" t="s">
        <v>630</v>
      </c>
      <c r="H20" s="1" t="s">
        <v>632</v>
      </c>
      <c r="I20" s="1" t="s">
        <v>631</v>
      </c>
      <c r="J20" s="1" t="s">
        <v>110</v>
      </c>
    </row>
    <row r="21" spans="1:10" ht="19.5" customHeight="1">
      <c r="A21" s="14"/>
      <c r="B21" s="2">
        <v>15</v>
      </c>
      <c r="C21" s="2"/>
      <c r="D21" s="1" t="s">
        <v>304</v>
      </c>
      <c r="E21" s="1" t="s">
        <v>492</v>
      </c>
      <c r="F21" s="94"/>
      <c r="G21" s="15" t="s">
        <v>308</v>
      </c>
      <c r="H21" s="1" t="s">
        <v>306</v>
      </c>
      <c r="I21" s="1" t="s">
        <v>67</v>
      </c>
      <c r="J21" s="1" t="s">
        <v>37</v>
      </c>
    </row>
    <row r="22" spans="1:10" ht="19.5" customHeight="1">
      <c r="A22" s="14"/>
      <c r="B22" s="2"/>
      <c r="C22" s="2"/>
      <c r="D22" s="1"/>
      <c r="E22" s="1"/>
      <c r="F22" s="94"/>
      <c r="G22" s="15" t="s">
        <v>305</v>
      </c>
      <c r="H22" s="1"/>
      <c r="I22" s="1"/>
      <c r="J22" s="1"/>
    </row>
    <row r="23" spans="1:10" ht="19.5" customHeight="1">
      <c r="A23" s="14"/>
      <c r="B23" s="2">
        <v>15</v>
      </c>
      <c r="C23" s="2"/>
      <c r="D23" s="1" t="s">
        <v>700</v>
      </c>
      <c r="E23" s="1" t="s">
        <v>544</v>
      </c>
      <c r="F23" s="94"/>
      <c r="G23" s="15" t="s">
        <v>701</v>
      </c>
      <c r="H23" s="1" t="s">
        <v>702</v>
      </c>
      <c r="I23" s="1" t="s">
        <v>61</v>
      </c>
      <c r="J23" s="1" t="s">
        <v>703</v>
      </c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205</v>
      </c>
      <c r="E25" s="1"/>
      <c r="F25" s="1"/>
      <c r="G25" s="15" t="str">
        <f>IF(ISBLANK(E25)=TRUE,"",CONVERT(E25,"m","ft"))</f>
        <v/>
      </c>
      <c r="H25" s="13" t="s">
        <v>202</v>
      </c>
      <c r="I25" s="1"/>
      <c r="J25" s="1"/>
    </row>
    <row r="26" spans="1:10" ht="19.5" customHeight="1">
      <c r="A26" s="14"/>
      <c r="G26" s="16" t="s">
        <v>3</v>
      </c>
    </row>
    <row r="27" spans="1:10" ht="19.5" customHeight="1">
      <c r="A27" s="14"/>
      <c r="B27" s="94" t="s">
        <v>650</v>
      </c>
      <c r="C27" s="2"/>
      <c r="D27" s="1" t="s">
        <v>340</v>
      </c>
      <c r="E27" s="1" t="s">
        <v>341</v>
      </c>
      <c r="F27" s="94">
        <v>1000</v>
      </c>
      <c r="G27" s="15" t="s">
        <v>231</v>
      </c>
      <c r="H27" s="1" t="s">
        <v>249</v>
      </c>
      <c r="I27" s="1" t="s">
        <v>267</v>
      </c>
      <c r="J27" s="45" t="s">
        <v>651</v>
      </c>
    </row>
    <row r="28" spans="1:10" ht="19.5" customHeight="1">
      <c r="A28" s="14"/>
      <c r="B28" s="2">
        <v>2</v>
      </c>
      <c r="C28" s="2"/>
      <c r="D28" s="1" t="s">
        <v>547</v>
      </c>
      <c r="E28" s="1" t="s">
        <v>374</v>
      </c>
      <c r="F28" s="94"/>
      <c r="G28" s="15" t="s">
        <v>242</v>
      </c>
      <c r="H28" s="1" t="s">
        <v>549</v>
      </c>
      <c r="I28" s="1" t="s">
        <v>548</v>
      </c>
      <c r="J28" s="45" t="s">
        <v>247</v>
      </c>
    </row>
    <row r="29" spans="1:10" ht="19.5" customHeight="1">
      <c r="A29" s="14"/>
      <c r="B29" s="2">
        <v>3</v>
      </c>
      <c r="C29" s="2"/>
      <c r="D29" s="1" t="s">
        <v>326</v>
      </c>
      <c r="E29" s="1" t="s">
        <v>295</v>
      </c>
      <c r="F29" s="94"/>
      <c r="G29" s="15" t="s">
        <v>327</v>
      </c>
      <c r="H29" s="1" t="s">
        <v>328</v>
      </c>
      <c r="I29" s="1" t="s">
        <v>329</v>
      </c>
      <c r="J29" s="45" t="s">
        <v>232</v>
      </c>
    </row>
    <row r="30" spans="1:10" ht="19.5" customHeight="1">
      <c r="A30" s="14"/>
      <c r="B30" s="2">
        <v>4</v>
      </c>
      <c r="C30" s="2"/>
      <c r="D30" s="1" t="s">
        <v>610</v>
      </c>
      <c r="E30" s="1" t="s">
        <v>345</v>
      </c>
      <c r="F30" s="94"/>
      <c r="G30" s="15" t="s">
        <v>611</v>
      </c>
      <c r="H30" s="1" t="s">
        <v>612</v>
      </c>
      <c r="I30" s="1" t="s">
        <v>613</v>
      </c>
      <c r="J30" s="45" t="s">
        <v>232</v>
      </c>
    </row>
    <row r="31" spans="1:10" ht="19.5" customHeight="1">
      <c r="A31" s="14"/>
      <c r="B31" s="2">
        <v>5</v>
      </c>
      <c r="C31" s="2"/>
      <c r="D31" s="1" t="s">
        <v>562</v>
      </c>
      <c r="E31" s="1" t="s">
        <v>345</v>
      </c>
      <c r="F31" s="94"/>
      <c r="G31" s="15" t="s">
        <v>242</v>
      </c>
      <c r="H31" s="1" t="s">
        <v>417</v>
      </c>
      <c r="I31" s="1" t="s">
        <v>563</v>
      </c>
      <c r="J31" s="45" t="s">
        <v>232</v>
      </c>
    </row>
    <row r="32" spans="1:10" ht="19.5" customHeight="1">
      <c r="A32" s="14"/>
      <c r="B32" s="2">
        <v>6</v>
      </c>
      <c r="C32" s="2"/>
      <c r="D32" s="1" t="s">
        <v>560</v>
      </c>
      <c r="E32" s="1" t="s">
        <v>544</v>
      </c>
      <c r="F32" s="94"/>
      <c r="G32" s="15" t="s">
        <v>231</v>
      </c>
      <c r="H32" s="1" t="s">
        <v>561</v>
      </c>
      <c r="I32" s="1" t="s">
        <v>214</v>
      </c>
      <c r="J32" s="45" t="s">
        <v>232</v>
      </c>
    </row>
    <row r="33" spans="1:10" ht="19.5" customHeight="1">
      <c r="A33" s="14"/>
      <c r="B33" s="2">
        <v>7</v>
      </c>
      <c r="C33" s="2"/>
      <c r="D33" s="1" t="s">
        <v>694</v>
      </c>
      <c r="E33" s="1" t="s">
        <v>544</v>
      </c>
      <c r="F33" s="94"/>
      <c r="G33" s="15" t="s">
        <v>231</v>
      </c>
      <c r="H33" s="1" t="s">
        <v>695</v>
      </c>
      <c r="I33" s="1" t="s">
        <v>267</v>
      </c>
      <c r="J33" s="45" t="s">
        <v>247</v>
      </c>
    </row>
    <row r="34" spans="1:10" ht="19.5" customHeight="1">
      <c r="A34" s="14"/>
      <c r="B34" s="2">
        <v>8</v>
      </c>
      <c r="C34" s="2"/>
      <c r="D34" s="1" t="s">
        <v>696</v>
      </c>
      <c r="E34" s="1" t="s">
        <v>540</v>
      </c>
      <c r="F34" s="94"/>
      <c r="G34" s="15" t="s">
        <v>231</v>
      </c>
      <c r="H34" s="1" t="s">
        <v>697</v>
      </c>
      <c r="I34" s="1" t="s">
        <v>267</v>
      </c>
      <c r="J34" s="45" t="s">
        <v>247</v>
      </c>
    </row>
    <row r="35" spans="1:10" ht="19.5" customHeight="1">
      <c r="A35" s="14"/>
      <c r="B35" s="2"/>
      <c r="C35" s="2"/>
      <c r="D35" s="1"/>
      <c r="E35" s="1"/>
      <c r="F35" s="1"/>
      <c r="G35" s="15" t="s">
        <v>3</v>
      </c>
      <c r="H35" s="1"/>
      <c r="I35" s="1"/>
      <c r="J35" s="1"/>
    </row>
    <row r="36" spans="1:10" ht="19.5" customHeight="1">
      <c r="A36" s="14"/>
      <c r="B36" s="2"/>
      <c r="C36" s="2"/>
      <c r="D36" s="11" t="s">
        <v>206</v>
      </c>
      <c r="E36" s="1"/>
      <c r="F36" s="1"/>
      <c r="G36" s="15" t="str">
        <f>IF(ISBLANK(E36)=TRUE,"",CONVERT(E36,"m","ft"))</f>
        <v/>
      </c>
      <c r="H36" s="13" t="s">
        <v>202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 t="s">
        <v>3</v>
      </c>
      <c r="G37" s="15" t="s">
        <v>3</v>
      </c>
      <c r="H37" s="101"/>
      <c r="I37" s="1"/>
      <c r="J37" s="1"/>
    </row>
    <row r="38" spans="1:10" ht="19.5" customHeight="1">
      <c r="A38" s="14"/>
      <c r="B38" s="94" t="s">
        <v>650</v>
      </c>
      <c r="C38" s="107" t="s">
        <v>600</v>
      </c>
      <c r="D38" s="1" t="s">
        <v>386</v>
      </c>
      <c r="E38" s="1" t="s">
        <v>341</v>
      </c>
      <c r="F38" s="94">
        <v>1000</v>
      </c>
      <c r="G38" s="15" t="s">
        <v>387</v>
      </c>
      <c r="I38" s="1" t="s">
        <v>117</v>
      </c>
      <c r="J38" s="1" t="s">
        <v>662</v>
      </c>
    </row>
    <row r="39" spans="1:10" ht="19.5" customHeight="1">
      <c r="A39" s="14"/>
      <c r="B39" s="94">
        <v>2</v>
      </c>
      <c r="C39" s="107" t="s">
        <v>554</v>
      </c>
      <c r="D39" s="1" t="s">
        <v>479</v>
      </c>
      <c r="E39" s="1" t="s">
        <v>341</v>
      </c>
      <c r="F39" s="94">
        <v>1100</v>
      </c>
      <c r="G39" s="15" t="s">
        <v>480</v>
      </c>
      <c r="I39" s="1" t="s">
        <v>323</v>
      </c>
      <c r="J39" s="1" t="s">
        <v>519</v>
      </c>
    </row>
    <row r="40" spans="1:10" ht="19.5" customHeight="1">
      <c r="A40" s="14"/>
      <c r="B40" s="94">
        <v>3</v>
      </c>
      <c r="C40" s="2"/>
      <c r="D40" s="1" t="s">
        <v>459</v>
      </c>
      <c r="E40" s="1" t="s">
        <v>341</v>
      </c>
      <c r="F40" s="94">
        <v>1730</v>
      </c>
      <c r="G40" s="15" t="s">
        <v>460</v>
      </c>
      <c r="I40" s="1" t="s">
        <v>207</v>
      </c>
      <c r="J40" s="1" t="s">
        <v>269</v>
      </c>
    </row>
    <row r="41" spans="1:10" ht="19.5" customHeight="1">
      <c r="A41" s="14"/>
      <c r="B41" s="94">
        <v>4</v>
      </c>
      <c r="C41" s="2"/>
      <c r="D41" s="1" t="s">
        <v>373</v>
      </c>
      <c r="E41" s="1" t="s">
        <v>374</v>
      </c>
      <c r="F41" s="94">
        <v>2130</v>
      </c>
      <c r="G41" s="15" t="s">
        <v>375</v>
      </c>
      <c r="I41" s="1" t="s">
        <v>69</v>
      </c>
      <c r="J41" s="1" t="s">
        <v>110</v>
      </c>
    </row>
    <row r="42" spans="1:10" ht="19.5" customHeight="1">
      <c r="A42" s="14"/>
      <c r="B42" s="94">
        <v>5</v>
      </c>
      <c r="C42" s="107"/>
      <c r="D42" s="1" t="s">
        <v>533</v>
      </c>
      <c r="E42" s="1" t="s">
        <v>374</v>
      </c>
      <c r="F42" s="94"/>
      <c r="G42" s="15" t="s">
        <v>534</v>
      </c>
      <c r="I42" s="1" t="s">
        <v>61</v>
      </c>
      <c r="J42" s="1" t="s">
        <v>535</v>
      </c>
    </row>
    <row r="43" spans="1:10" ht="19.5" customHeight="1">
      <c r="A43" s="14"/>
      <c r="B43" s="94">
        <v>6</v>
      </c>
      <c r="C43" s="2"/>
      <c r="D43" s="1" t="s">
        <v>334</v>
      </c>
      <c r="E43" s="1" t="s">
        <v>345</v>
      </c>
      <c r="F43" s="94"/>
      <c r="G43" s="15" t="s">
        <v>335</v>
      </c>
      <c r="I43" s="1" t="s">
        <v>69</v>
      </c>
      <c r="J43" s="1" t="s">
        <v>110</v>
      </c>
    </row>
    <row r="44" spans="1:10" ht="19.5" customHeight="1">
      <c r="A44" s="14"/>
      <c r="B44" s="94">
        <v>7</v>
      </c>
      <c r="C44" s="2"/>
      <c r="D44" s="1" t="s">
        <v>476</v>
      </c>
      <c r="E44" s="1" t="s">
        <v>345</v>
      </c>
      <c r="F44" s="94"/>
      <c r="G44" s="15" t="s">
        <v>477</v>
      </c>
      <c r="I44" s="1" t="s">
        <v>478</v>
      </c>
      <c r="J44" s="1" t="s">
        <v>110</v>
      </c>
    </row>
    <row r="45" spans="1:10" ht="19.5" customHeight="1">
      <c r="A45" s="14"/>
      <c r="B45" s="94">
        <v>8</v>
      </c>
      <c r="C45" s="2"/>
      <c r="D45" s="1" t="s">
        <v>545</v>
      </c>
      <c r="E45" s="1" t="s">
        <v>544</v>
      </c>
      <c r="F45" s="94"/>
      <c r="G45" s="15" t="s">
        <v>546</v>
      </c>
      <c r="I45" s="1" t="s">
        <v>543</v>
      </c>
      <c r="J45" s="1" t="s">
        <v>110</v>
      </c>
    </row>
    <row r="46" spans="1:10" ht="19.5" customHeight="1">
      <c r="A46" s="14"/>
      <c r="B46" s="94">
        <v>9</v>
      </c>
      <c r="C46" s="2"/>
      <c r="D46" s="1" t="s">
        <v>383</v>
      </c>
      <c r="E46" s="1" t="s">
        <v>382</v>
      </c>
      <c r="F46" s="94"/>
      <c r="G46" s="15" t="s">
        <v>384</v>
      </c>
      <c r="I46" s="1" t="s">
        <v>69</v>
      </c>
      <c r="J46" s="1" t="s">
        <v>110</v>
      </c>
    </row>
    <row r="47" spans="1:10" ht="19.5" customHeight="1">
      <c r="A47" s="14"/>
      <c r="B47" s="94">
        <v>10</v>
      </c>
      <c r="C47" s="2"/>
      <c r="D47" s="1" t="s">
        <v>528</v>
      </c>
      <c r="E47" s="1" t="s">
        <v>382</v>
      </c>
      <c r="F47" s="94"/>
      <c r="G47" s="15" t="s">
        <v>529</v>
      </c>
      <c r="I47" s="1" t="s">
        <v>530</v>
      </c>
      <c r="J47" s="1" t="s">
        <v>110</v>
      </c>
    </row>
    <row r="48" spans="1:10" ht="19.5" customHeight="1">
      <c r="A48" s="14"/>
      <c r="B48" s="94">
        <v>11</v>
      </c>
      <c r="C48" s="2"/>
      <c r="D48" s="1" t="s">
        <v>667</v>
      </c>
      <c r="E48" s="1" t="s">
        <v>665</v>
      </c>
      <c r="F48" s="94"/>
      <c r="G48" s="15" t="s">
        <v>668</v>
      </c>
      <c r="I48" s="1" t="s">
        <v>207</v>
      </c>
      <c r="J48" s="1" t="s">
        <v>110</v>
      </c>
    </row>
    <row r="49" spans="1:10" ht="19.5" customHeight="1">
      <c r="A49" s="14"/>
      <c r="B49" s="94">
        <v>12</v>
      </c>
      <c r="C49" s="2"/>
      <c r="D49" s="1" t="s">
        <v>664</v>
      </c>
      <c r="E49" s="1" t="s">
        <v>665</v>
      </c>
      <c r="F49" s="94"/>
      <c r="G49" s="15" t="s">
        <v>666</v>
      </c>
      <c r="I49" s="1" t="s">
        <v>207</v>
      </c>
      <c r="J49" s="1" t="s">
        <v>110</v>
      </c>
    </row>
    <row r="50" spans="1:10" ht="19.5" customHeight="1">
      <c r="A50" s="14"/>
      <c r="B50" s="94">
        <v>13</v>
      </c>
      <c r="C50" s="2"/>
      <c r="D50" s="1" t="s">
        <v>541</v>
      </c>
      <c r="E50" s="1" t="s">
        <v>540</v>
      </c>
      <c r="F50" s="94"/>
      <c r="G50" s="15" t="s">
        <v>542</v>
      </c>
      <c r="I50" s="1" t="s">
        <v>543</v>
      </c>
      <c r="J50" s="1" t="s">
        <v>110</v>
      </c>
    </row>
    <row r="51" spans="1:10" ht="19.5" customHeight="1">
      <c r="A51" s="14"/>
      <c r="B51" s="94">
        <v>14</v>
      </c>
      <c r="C51" s="2"/>
      <c r="D51" s="1" t="s">
        <v>380</v>
      </c>
      <c r="E51" s="1" t="s">
        <v>379</v>
      </c>
      <c r="F51" s="94"/>
      <c r="G51" s="15" t="s">
        <v>381</v>
      </c>
      <c r="I51" s="1" t="s">
        <v>69</v>
      </c>
      <c r="J51" s="1" t="s">
        <v>110</v>
      </c>
    </row>
    <row r="52" spans="1:10" ht="19.5" customHeight="1">
      <c r="A52" s="14"/>
      <c r="B52" s="94">
        <v>15</v>
      </c>
      <c r="C52" s="2"/>
      <c r="D52" s="1" t="s">
        <v>493</v>
      </c>
      <c r="E52" s="1" t="s">
        <v>379</v>
      </c>
      <c r="F52" s="94"/>
      <c r="G52" s="15" t="s">
        <v>494</v>
      </c>
      <c r="I52" s="1" t="s">
        <v>69</v>
      </c>
      <c r="J52" s="1" t="s">
        <v>110</v>
      </c>
    </row>
    <row r="53" spans="1:10" ht="19.5" customHeight="1">
      <c r="A53" s="14"/>
      <c r="D53" s="1"/>
      <c r="G53" s="15" t="str">
        <f>IF(ISBLANK(E53)=TRUE,"",CONVERT(E53,"m","ft"))</f>
        <v/>
      </c>
      <c r="J53" t="s">
        <v>3</v>
      </c>
    </row>
    <row r="54" spans="1:10" ht="19.5" customHeight="1">
      <c r="A54" s="14"/>
      <c r="D54" s="11" t="s">
        <v>208</v>
      </c>
      <c r="G54" s="15"/>
      <c r="H54" s="13" t="s">
        <v>202</v>
      </c>
      <c r="J54" t="s">
        <v>3</v>
      </c>
    </row>
    <row r="55" spans="1:10" ht="19.5" customHeight="1">
      <c r="A55" s="14"/>
      <c r="B55" s="2"/>
      <c r="C55" s="2"/>
      <c r="D55" s="100" t="s">
        <v>35</v>
      </c>
      <c r="E55" s="1"/>
      <c r="F55" s="2"/>
      <c r="G55" s="15"/>
      <c r="H55" s="1"/>
      <c r="I55" s="1"/>
      <c r="J55" s="1" t="s">
        <v>209</v>
      </c>
    </row>
    <row r="56" spans="1:10" ht="19.5" customHeight="1">
      <c r="A56" s="14"/>
      <c r="B56" s="2"/>
      <c r="C56" s="2"/>
      <c r="D56" s="1"/>
      <c r="E56" s="1"/>
      <c r="F56" s="1"/>
      <c r="G56" s="15" t="str">
        <f>IF(ISBLANK(E56)=TRUE,"",CONVERT(E56,"m","ft"))</f>
        <v/>
      </c>
      <c r="H56" s="13" t="s">
        <v>202</v>
      </c>
      <c r="I56" s="1"/>
      <c r="J56" s="1"/>
    </row>
    <row r="57" spans="1:10" ht="19.5" customHeight="1">
      <c r="A57" s="14"/>
      <c r="B57" s="2"/>
      <c r="C57" s="2"/>
      <c r="D57" s="11" t="s">
        <v>115</v>
      </c>
      <c r="E57" s="1"/>
      <c r="F57" s="1"/>
      <c r="G57" s="15"/>
      <c r="H57" s="107"/>
      <c r="I57" s="1"/>
      <c r="J57" s="1"/>
    </row>
    <row r="58" spans="1:10" ht="19.5" customHeight="1">
      <c r="A58" s="14"/>
      <c r="B58" s="2">
        <v>1</v>
      </c>
      <c r="C58" s="2"/>
      <c r="D58" s="1" t="s">
        <v>392</v>
      </c>
      <c r="E58" s="1" t="s">
        <v>341</v>
      </c>
      <c r="F58" s="2"/>
      <c r="G58" s="15" t="s">
        <v>393</v>
      </c>
      <c r="H58" s="16"/>
      <c r="I58" s="1" t="s">
        <v>394</v>
      </c>
      <c r="J58" s="1" t="s">
        <v>37</v>
      </c>
    </row>
    <row r="59" spans="1:10" ht="19.5" customHeight="1">
      <c r="A59" s="14"/>
      <c r="B59" s="2"/>
      <c r="C59" s="2"/>
      <c r="D59" s="100"/>
      <c r="E59" s="100"/>
      <c r="F59" s="94"/>
      <c r="G59" s="105"/>
      <c r="H59" s="100"/>
      <c r="I59" s="100"/>
      <c r="J59" s="100"/>
    </row>
    <row r="60" spans="1:10" ht="19.2" customHeight="1">
      <c r="A60" s="14"/>
      <c r="B60" s="2"/>
      <c r="C60" s="2"/>
      <c r="D60" s="1" t="s">
        <v>210</v>
      </c>
      <c r="E60" s="1"/>
      <c r="F60" s="1"/>
      <c r="G60" s="1"/>
      <c r="H60" s="14"/>
      <c r="I60" s="1" t="str">
        <f>SHEET1!L4</f>
        <v>DATED : 24.04.2025</v>
      </c>
      <c r="J60" s="1" t="s">
        <v>211</v>
      </c>
    </row>
    <row r="61" spans="1:10" ht="19.5" customHeight="1">
      <c r="A61" s="14"/>
      <c r="B61" s="2"/>
      <c r="C61" s="2"/>
      <c r="D61" s="1" t="s">
        <v>212</v>
      </c>
      <c r="E61" s="1"/>
      <c r="F61" s="1"/>
      <c r="G61" s="1"/>
      <c r="H61" s="14"/>
      <c r="I61" s="1"/>
      <c r="J61" s="1" t="s">
        <v>213</v>
      </c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E69" s="14"/>
      <c r="F69" s="14"/>
    </row>
    <row r="70" spans="1:10" ht="15.75" customHeight="1">
      <c r="A70" s="14"/>
      <c r="B70" s="14"/>
      <c r="E70" s="14"/>
      <c r="F70" s="14"/>
    </row>
    <row r="71" spans="1:10" ht="15.75" customHeight="1">
      <c r="E71" s="14"/>
      <c r="F71" s="14"/>
    </row>
    <row r="72" spans="1:10" ht="15.75" customHeight="1">
      <c r="E72" s="14"/>
      <c r="F72" s="14"/>
    </row>
    <row r="73" spans="1:10" ht="15.75" customHeight="1">
      <c r="E73" s="14"/>
      <c r="F73" s="14"/>
    </row>
    <row r="74" spans="1:10" ht="15.75" customHeight="1">
      <c r="E74" s="14"/>
      <c r="F74" s="14"/>
    </row>
    <row r="75" spans="1:10" ht="15.75" customHeight="1">
      <c r="C75" s="14"/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>
      <c r="E89" s="14"/>
    </row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sortState ref="C32:J50">
    <sortCondition ref="E7:E18"/>
  </sortState>
  <conditionalFormatting sqref="D35">
    <cfRule type="duplicateValues" dxfId="11" priority="261"/>
  </conditionalFormatting>
  <conditionalFormatting sqref="D56">
    <cfRule type="duplicateValues" dxfId="10" priority="273"/>
  </conditionalFormatting>
  <conditionalFormatting sqref="D55">
    <cfRule type="duplicateValues" dxfId="9" priority="19"/>
  </conditionalFormatting>
  <conditionalFormatting sqref="D57">
    <cfRule type="duplicateValues" dxfId="8" priority="207303"/>
  </conditionalFormatting>
  <conditionalFormatting sqref="D60:D61">
    <cfRule type="duplicateValues" dxfId="7" priority="207827"/>
  </conditionalFormatting>
  <conditionalFormatting sqref="D62:D1048576">
    <cfRule type="duplicateValues" dxfId="6" priority="207828"/>
  </conditionalFormatting>
  <conditionalFormatting sqref="D60:D61 D25 D1:D6 D36:D37">
    <cfRule type="duplicateValues" dxfId="5" priority="207830"/>
  </conditionalFormatting>
  <conditionalFormatting sqref="D58">
    <cfRule type="duplicateValues" dxfId="4" priority="9"/>
  </conditionalFormatting>
  <conditionalFormatting sqref="D27:D34">
    <cfRule type="duplicateValues" dxfId="3" priority="212296"/>
  </conditionalFormatting>
  <conditionalFormatting sqref="D54">
    <cfRule type="duplicateValues" dxfId="2" priority="212473"/>
  </conditionalFormatting>
  <conditionalFormatting sqref="D59 D7:D23">
    <cfRule type="duplicateValues" dxfId="1" priority="212775"/>
  </conditionalFormatting>
  <conditionalFormatting sqref="D38:D53">
    <cfRule type="duplicateValues" dxfId="0" priority="21283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2025-04-24T07:29:34Z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